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alentina.gerguri\Desktop\PUBLIKIMET FINAL\"/>
    </mc:Choice>
  </mc:AlternateContent>
  <xr:revisionPtr revIDLastSave="0" documentId="13_ncr:1_{EE18C4E8-2E7F-4B78-A2E1-B2674C7E6035}" xr6:coauthVersionLast="47" xr6:coauthVersionMax="47" xr10:uidLastSave="{00000000-0000-0000-0000-000000000000}"/>
  <bookViews>
    <workbookView xWindow="10695" yWindow="1440" windowWidth="16965" windowHeight="13125" activeTab="1" xr2:uid="{00000000-000D-0000-FFFF-FFFF00000000}"/>
  </bookViews>
  <sheets>
    <sheet name="Pagesat" sheetId="6" r:id="rId1"/>
    <sheet name="Pranimet" sheetId="17" r:id="rId2"/>
    <sheet name="L" sheetId="16" state="hidden" r:id="rId3"/>
  </sheets>
  <externalReferences>
    <externalReference r:id="rId4"/>
    <externalReference r:id="rId5"/>
    <externalReference r:id="rId6"/>
    <externalReference r:id="rId7"/>
  </externalReferences>
  <definedNames>
    <definedName name="_xlnm.Print_Area" localSheetId="0">Pagesat!$A$1:$I$16</definedName>
    <definedName name="_xlnm.Print_Titles" localSheetId="0">Pagesat!#REF!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7" i="17" l="1"/>
  <c r="L17" i="17"/>
  <c r="K17" i="17"/>
  <c r="J17" i="17"/>
  <c r="I17" i="17"/>
  <c r="H17" i="17"/>
  <c r="G17" i="17"/>
  <c r="F17" i="17"/>
  <c r="E17" i="17"/>
  <c r="D17" i="17"/>
  <c r="C17" i="17"/>
  <c r="N16" i="17"/>
  <c r="N15" i="17"/>
  <c r="N14" i="17"/>
  <c r="N13" i="17"/>
  <c r="N12" i="17"/>
  <c r="N11" i="17"/>
  <c r="N10" i="17"/>
  <c r="N9" i="17"/>
  <c r="N8" i="17"/>
  <c r="N7" i="17"/>
  <c r="N6" i="17"/>
  <c r="N5" i="17"/>
  <c r="N17" i="17" s="1"/>
  <c r="I16" i="6"/>
  <c r="H16" i="6"/>
  <c r="G16" i="6"/>
  <c r="F16" i="6"/>
  <c r="E16" i="6"/>
  <c r="C15" i="6"/>
  <c r="C14" i="6"/>
  <c r="C13" i="6"/>
  <c r="C12" i="6"/>
  <c r="C11" i="6"/>
  <c r="C10" i="6"/>
  <c r="C9" i="6"/>
  <c r="C8" i="6"/>
  <c r="C7" i="6"/>
  <c r="C6" i="6"/>
  <c r="C5" i="6"/>
  <c r="C4" i="6"/>
  <c r="C16" i="6" l="1"/>
</calcChain>
</file>

<file path=xl/sharedStrings.xml><?xml version="1.0" encoding="utf-8"?>
<sst xmlns="http://schemas.openxmlformats.org/spreadsheetml/2006/main" count="964" uniqueCount="889">
  <si>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</si>
  <si>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</si>
  <si>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</si>
  <si>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</si>
  <si>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</si>
  <si>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</si>
  <si>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</si>
  <si>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</si>
  <si>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</si>
  <si>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</si>
  <si>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</si>
  <si>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</si>
  <si>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</si>
  <si>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</si>
  <si>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</si>
  <si>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</si>
  <si>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</si>
  <si>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</si>
  <si>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</si>
  <si>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</si>
  <si>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</si>
  <si>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</si>
  <si>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</si>
  <si>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</si>
  <si>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</si>
  <si>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</si>
  <si>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</si>
  <si>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</si>
  <si>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</si>
  <si>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</si>
  <si>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</si>
  <si>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</si>
  <si>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</si>
  <si>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</si>
  <si>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</si>
  <si>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</si>
  <si>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</si>
  <si>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</si>
  <si>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</si>
  <si>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</si>
  <si>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</si>
  <si>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</si>
  <si>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</si>
  <si>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</si>
  <si>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</si>
  <si>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</si>
  <si>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</si>
  <si>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</si>
  <si>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</si>
  <si>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</si>
  <si>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</si>
  <si>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</si>
  <si>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</si>
  <si>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</si>
  <si>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</si>
  <si>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</si>
  <si>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</si>
  <si>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</si>
  <si>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</si>
  <si>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</si>
  <si>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</si>
  <si>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</si>
  <si>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</si>
  <si>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</si>
  <si>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</si>
  <si>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</si>
  <si>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</si>
  <si>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</si>
  <si>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</si>
  <si>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</si>
  <si>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</si>
  <si>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</si>
  <si>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</si>
  <si>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</si>
  <si>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</si>
  <si>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</si>
  <si>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</si>
  <si>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</si>
  <si>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</si>
  <si>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</si>
  <si>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</si>
  <si>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</si>
  <si>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</si>
  <si>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</si>
  <si>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</si>
  <si>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</si>
  <si>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</si>
  <si>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</si>
  <si>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</si>
  <si>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</si>
  <si>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</si>
  <si>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</si>
  <si>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</si>
  <si>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</si>
  <si>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</si>
  <si>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</si>
  <si>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</si>
  <si>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</si>
  <si>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</si>
  <si>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</si>
  <si>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</si>
  <si>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</si>
  <si>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</si>
  <si>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</si>
  <si>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</si>
  <si>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</si>
  <si>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</si>
  <si>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</si>
  <si>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</si>
  <si>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</si>
  <si>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</si>
  <si>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</si>
  <si>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</si>
  <si>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</si>
  <si>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</si>
  <si>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</si>
  <si>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</si>
  <si>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</si>
  <si>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</si>
  <si>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</si>
  <si>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</si>
  <si>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</si>
  <si>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</si>
  <si>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</si>
  <si>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</si>
  <si>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</si>
  <si>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</si>
  <si>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</si>
  <si>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</si>
  <si>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</si>
  <si>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</si>
  <si>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</si>
  <si>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</si>
  <si>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</si>
  <si>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</si>
  <si>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</si>
  <si>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</si>
  <si>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</si>
  <si>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</si>
  <si>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</si>
  <si>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</si>
  <si>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</si>
  <si>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</si>
  <si>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</si>
  <si>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</si>
  <si>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</si>
  <si>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</si>
  <si>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</si>
  <si>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</si>
  <si>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</si>
  <si>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</si>
  <si>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</si>
  <si>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</si>
  <si>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</si>
  <si>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</si>
  <si>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</si>
  <si>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</si>
  <si>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</si>
  <si>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</si>
  <si>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</si>
  <si>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</si>
  <si>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</si>
  <si>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</si>
  <si>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</si>
  <si>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</si>
  <si>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</si>
  <si>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</si>
  <si>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</si>
  <si>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</si>
  <si>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</si>
  <si>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</si>
  <si>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</si>
  <si>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</si>
  <si>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</si>
  <si>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</si>
  <si>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</si>
  <si>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</si>
  <si>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</si>
  <si>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</si>
  <si>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</si>
  <si>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</si>
  <si>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</si>
  <si>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</si>
  <si>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</si>
  <si>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</si>
  <si>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</si>
  <si>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</si>
  <si>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</si>
  <si>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</si>
  <si>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</si>
  <si>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</si>
  <si>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</si>
  <si>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</si>
  <si>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</si>
  <si>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</si>
  <si>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</si>
  <si>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</si>
  <si>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</si>
  <si>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</si>
  <si>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</si>
  <si>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</si>
  <si>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</si>
  <si>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</si>
  <si>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</si>
  <si>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</si>
  <si>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</si>
  <si>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</si>
  <si>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</si>
  <si>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</si>
  <si>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</si>
  <si>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</si>
  <si>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</si>
  <si>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</si>
  <si>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</si>
  <si>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</si>
  <si>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</si>
  <si>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</si>
  <si>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</si>
  <si>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</si>
  <si>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</si>
  <si>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</si>
  <si>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</si>
  <si>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</si>
  <si>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</si>
  <si>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</si>
  <si>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</si>
  <si>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</si>
  <si>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</si>
  <si>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</si>
  <si>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</si>
  <si>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</si>
  <si>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</si>
  <si>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</si>
  <si>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</si>
  <si>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</si>
  <si>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</si>
  <si>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</si>
  <si>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</si>
  <si>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</si>
  <si>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</si>
  <si>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</si>
  <si>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</si>
  <si>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</si>
  <si>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</si>
  <si>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</si>
  <si>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</si>
  <si>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</si>
  <si>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</si>
  <si>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</si>
  <si>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</si>
  <si>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</si>
  <si>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</si>
  <si>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</si>
  <si>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</si>
  <si>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</si>
  <si>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</si>
  <si>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</si>
  <si>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</si>
  <si>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</si>
  <si>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</si>
  <si>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</si>
  <si>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</si>
  <si>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</si>
  <si>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</si>
  <si>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</si>
  <si>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</si>
  <si>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</si>
  <si>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</si>
  <si>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</si>
  <si>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</si>
  <si>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</si>
  <si>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</si>
  <si>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</si>
  <si>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</si>
  <si>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</si>
  <si>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</si>
  <si>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</si>
  <si>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</si>
  <si>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</si>
  <si>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</si>
  <si>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</si>
  <si>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</si>
  <si>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</si>
  <si>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</si>
  <si>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</si>
  <si>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</si>
  <si>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</si>
  <si>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</si>
  <si>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</si>
  <si>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</si>
  <si>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</si>
  <si>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</si>
  <si>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</si>
  <si>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</si>
  <si>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</si>
  <si>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</si>
  <si>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</si>
  <si>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</si>
  <si>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</si>
  <si>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</si>
  <si>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</si>
  <si>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</si>
  <si>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</si>
  <si>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</si>
  <si>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</si>
  <si>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</si>
  <si>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</si>
  <si>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</si>
  <si>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</si>
  <si>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</si>
  <si>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</si>
  <si>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</si>
  <si>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</si>
  <si>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</si>
  <si>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</si>
  <si>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</si>
  <si>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</si>
  <si>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</si>
  <si>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</si>
  <si>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</si>
  <si>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</si>
  <si>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</si>
  <si>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</si>
  <si>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</si>
  <si>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</si>
  <si>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</si>
  <si>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</si>
  <si>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</si>
  <si>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</si>
  <si>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</si>
  <si>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</si>
  <si>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</si>
  <si>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</si>
  <si>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</si>
  <si>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</si>
  <si>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</si>
  <si>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</si>
  <si>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</si>
  <si>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</si>
  <si>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</si>
  <si>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</si>
  <si>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</si>
  <si>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</si>
  <si>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</si>
  <si>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</si>
  <si>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</si>
  <si>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</si>
  <si>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</si>
  <si>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</si>
  <si>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</si>
  <si>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</si>
  <si>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</si>
  <si>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</si>
  <si>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</si>
  <si>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</si>
  <si>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</si>
  <si>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</si>
  <si>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</si>
  <si>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</si>
  <si>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</si>
  <si>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</si>
  <si>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</si>
  <si>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</si>
  <si>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</si>
  <si>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</si>
  <si>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</si>
  <si>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</si>
  <si>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</si>
  <si>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</si>
  <si>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</si>
  <si>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</si>
  <si>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</si>
  <si>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</si>
  <si>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</si>
  <si>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</si>
  <si>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</si>
  <si>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</si>
  <si>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</si>
  <si>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</si>
  <si>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</si>
  <si>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</si>
  <si>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</si>
  <si>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</si>
  <si>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</si>
  <si>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</si>
  <si>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</si>
  <si>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</si>
  <si>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</si>
  <si>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</si>
  <si>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</si>
  <si>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</si>
  <si>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</si>
  <si>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</si>
  <si>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</si>
  <si>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</si>
  <si>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</si>
  <si>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</si>
  <si>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</si>
  <si>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</si>
  <si>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</si>
  <si>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</si>
  <si>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</si>
  <si>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</si>
  <si>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</si>
  <si>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</si>
  <si>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</si>
  <si>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</si>
  <si>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</si>
  <si>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</si>
  <si>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</si>
  <si>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</si>
  <si>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</si>
  <si>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</si>
  <si>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</si>
  <si>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</si>
  <si>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</si>
  <si>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</si>
  <si>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</si>
  <si>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</si>
  <si>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</si>
  <si>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</si>
  <si>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</si>
  <si>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</si>
  <si>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</si>
  <si>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</si>
  <si>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</si>
  <si>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</si>
  <si>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</si>
  <si>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</si>
  <si>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</si>
  <si>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</si>
  <si>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</si>
  <si>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</si>
  <si>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</si>
  <si>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</si>
  <si>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</si>
  <si>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</si>
  <si>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</si>
  <si>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</si>
  <si>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</si>
  <si>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</si>
  <si>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</si>
  <si>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</si>
  <si>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</si>
  <si>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</si>
  <si>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</si>
  <si>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</si>
  <si>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</si>
  <si>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</si>
  <si>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</si>
  <si>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</si>
  <si>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</si>
  <si>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</si>
  <si>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</si>
  <si>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</si>
  <si>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</si>
  <si>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</si>
  <si>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</si>
  <si>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</si>
  <si>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</si>
  <si>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</si>
  <si>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</si>
  <si>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</si>
  <si>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</si>
  <si>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</si>
  <si>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</si>
  <si>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</si>
  <si>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</si>
  <si>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</si>
  <si>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</si>
  <si>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</si>
  <si>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</si>
  <si>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</si>
  <si>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</si>
  <si>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</si>
  <si>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</si>
  <si>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</si>
  <si>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</si>
  <si>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</si>
  <si>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</si>
  <si>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</si>
  <si>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</si>
  <si>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</si>
  <si>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</si>
  <si>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</si>
  <si>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</si>
  <si>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</si>
  <si>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</si>
  <si>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</si>
  <si>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</si>
  <si>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</si>
  <si>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</si>
  <si>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</si>
  <si>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</si>
  <si>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</si>
  <si>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</si>
  <si>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</si>
  <si>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</si>
  <si>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</si>
  <si>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</si>
  <si>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</si>
  <si>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</si>
  <si>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</si>
  <si>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</si>
  <si>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</si>
  <si>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</si>
  <si>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</si>
  <si>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</si>
  <si>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</si>
  <si>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</si>
  <si>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</si>
  <si>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</si>
  <si>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</si>
  <si>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</si>
  <si>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</si>
  <si>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</si>
  <si>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</si>
  <si>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</si>
  <si>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</si>
  <si>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</si>
  <si>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</si>
  <si>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</si>
  <si>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</si>
  <si>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</si>
  <si>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</si>
  <si>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</si>
  <si>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</si>
  <si>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</si>
  <si>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</si>
  <si>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</si>
  <si>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</si>
  <si>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</si>
  <si>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</si>
  <si>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</si>
  <si>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</si>
  <si>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</si>
  <si>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</si>
  <si>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</si>
  <si>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</si>
  <si>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</si>
  <si>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</si>
  <si>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</si>
  <si>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</si>
  <si>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</si>
  <si>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</si>
  <si>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</si>
  <si>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</si>
  <si>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</si>
  <si>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</si>
  <si>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</si>
  <si>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</si>
  <si>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</si>
  <si>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</si>
  <si>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</si>
  <si>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</si>
  <si>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</si>
  <si>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</si>
  <si>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</si>
  <si>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</si>
  <si>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</si>
  <si>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</si>
  <si>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</si>
  <si>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</si>
  <si>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</si>
  <si>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</si>
  <si>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</si>
  <si>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</si>
  <si>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</si>
  <si>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</si>
  <si>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</si>
  <si>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</si>
  <si>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</si>
  <si>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</si>
  <si>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</si>
  <si>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</si>
  <si>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</si>
  <si>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</si>
  <si>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</si>
  <si>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</si>
  <si>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</si>
  <si>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</si>
  <si>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</si>
  <si>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</si>
  <si>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</si>
  <si>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</si>
  <si>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</si>
  <si>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</si>
  <si>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</si>
  <si>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</si>
  <si>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</si>
  <si>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</si>
  <si>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</si>
  <si>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</si>
  <si>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</si>
  <si>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</si>
  <si>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</si>
  <si>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</si>
  <si>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</si>
  <si>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</si>
  <si>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</si>
  <si>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</si>
  <si>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</si>
  <si>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</si>
  <si>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</si>
  <si>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</si>
  <si>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</si>
  <si>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</si>
  <si>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</si>
  <si>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</si>
  <si>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Zgjedhni gjuhën: Izaberite jezik:     Select language: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</si>
  <si>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</si>
  <si>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</si>
  <si>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</si>
  <si>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</si>
  <si>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</si>
  <si>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</si>
  <si>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</si>
  <si>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</si>
  <si>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</si>
  <si>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</si>
  <si>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</si>
  <si>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</si>
  <si>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</si>
  <si>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</si>
  <si>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</si>
  <si>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</si>
  <si>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</si>
  <si>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</si>
  <si>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</si>
  <si>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</si>
  <si>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</si>
  <si>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</si>
  <si>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</si>
  <si>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</si>
  <si>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</si>
  <si>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</si>
  <si>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</si>
  <si>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</si>
  <si>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</si>
  <si>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</si>
  <si>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</si>
  <si>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</si>
  <si>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</si>
  <si>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</si>
  <si>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</si>
  <si>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</si>
  <si>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</si>
  <si>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</si>
  <si>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</si>
  <si>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</si>
  <si>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</si>
  <si>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</si>
  <si>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</si>
  <si>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</si>
  <si>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</si>
  <si>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</si>
  <si>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</si>
  <si>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</si>
  <si>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</si>
  <si>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</si>
  <si>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</si>
  <si>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</si>
  <si>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</si>
  <si>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</si>
  <si>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</si>
  <si>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</si>
  <si>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</si>
  <si>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</si>
  <si>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</si>
  <si>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</si>
  <si>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</si>
  <si>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</si>
  <si>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</si>
  <si>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</si>
  <si>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</si>
  <si>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</si>
  <si>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</si>
  <si>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</si>
  <si>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</si>
  <si>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</si>
  <si>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</si>
  <si>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</si>
  <si>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</si>
  <si>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</si>
  <si>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</si>
  <si>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</si>
  <si>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</si>
  <si>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</si>
  <si>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</si>
  <si>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</si>
  <si>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</si>
  <si>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</si>
  <si>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</si>
  <si>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</si>
  <si>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</si>
  <si>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</si>
  <si>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</si>
  <si>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</si>
  <si>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</si>
  <si>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</si>
  <si>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</si>
  <si>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</si>
  <si>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</si>
  <si>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</si>
  <si>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</si>
  <si>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</si>
  <si>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</si>
  <si>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</si>
  <si>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</si>
  <si>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</si>
  <si>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</si>
  <si>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</si>
  <si>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</si>
  <si>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</si>
  <si>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</si>
  <si>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</si>
  <si>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</si>
  <si>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</si>
  <si>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</si>
  <si>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</si>
  <si>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</si>
  <si>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</si>
  <si>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</si>
  <si>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</si>
  <si>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</si>
  <si>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</si>
  <si>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</si>
  <si>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</si>
  <si>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</si>
  <si>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</si>
  <si>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</si>
  <si>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</si>
  <si>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</si>
  <si>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</si>
  <si>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</si>
  <si>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</si>
  <si>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</si>
  <si>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</si>
  <si>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</si>
  <si>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</si>
  <si>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</si>
  <si>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</si>
  <si>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</si>
  <si>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</si>
  <si>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</si>
  <si>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</si>
  <si>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</si>
  <si>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</si>
  <si>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</si>
  <si>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</si>
  <si>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</si>
  <si>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</si>
  <si>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</si>
  <si>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</si>
  <si>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</si>
  <si>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</si>
  <si>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</si>
  <si>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</si>
  <si>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</si>
  <si>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</si>
  <si>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</si>
  <si>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</si>
  <si>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</si>
  <si>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</si>
  <si>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</si>
  <si>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</si>
  <si>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</si>
  <si>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</si>
  <si>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</si>
  <si>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</si>
  <si>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</si>
  <si>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</si>
  <si>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</si>
  <si>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</si>
  <si>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</si>
  <si>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</si>
  <si>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</si>
  <si>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</si>
  <si>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</si>
  <si>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</si>
  <si>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</si>
  <si>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</si>
  <si>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</si>
  <si>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</si>
  <si>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</si>
  <si>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</si>
  <si>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</si>
  <si>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</si>
  <si>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</si>
  <si>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</si>
  <si>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</si>
  <si>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</si>
  <si>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</si>
  <si>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</si>
  <si>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</si>
  <si>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</si>
  <si>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</si>
  <si>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</si>
  <si>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</si>
  <si>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</si>
  <si>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</si>
  <si>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</si>
  <si>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</si>
  <si>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</si>
  <si>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</si>
  <si>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</si>
  <si>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</si>
  <si>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</si>
  <si>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</si>
  <si>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</si>
  <si>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</si>
  <si>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</si>
  <si>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</si>
  <si>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</si>
  <si>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</si>
  <si>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</si>
  <si>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</si>
  <si>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</si>
  <si>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</si>
  <si>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</si>
  <si>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</si>
  <si>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</si>
  <si>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</si>
  <si>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</si>
  <si>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</si>
  <si>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</si>
  <si>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</si>
  <si>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</si>
  <si>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</si>
  <si>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</si>
  <si>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</si>
  <si>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</si>
  <si>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</si>
  <si>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</si>
  <si>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</si>
  <si>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</si>
  <si>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</si>
  <si>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</si>
  <si>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</si>
  <si>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</si>
  <si>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</si>
  <si>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</si>
  <si>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</si>
  <si>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</si>
  <si>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</si>
  <si>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</si>
  <si>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</si>
  <si>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</si>
  <si>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</si>
  <si>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</si>
  <si>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</si>
  <si>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</si>
  <si>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</si>
  <si>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</si>
  <si>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</si>
  <si>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</si>
  <si>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</si>
  <si>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</si>
  <si>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</si>
  <si>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</si>
  <si>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</si>
  <si>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</si>
  <si>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</si>
  <si>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</si>
  <si>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</si>
  <si>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</si>
  <si>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</si>
  <si>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</si>
  <si>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Vlerat janë në Euro.</t>
  </si>
  <si>
    <t xml:space="preserve"> </t>
  </si>
  <si>
    <t>Janar</t>
  </si>
  <si>
    <t>Shkurt</t>
  </si>
  <si>
    <t>Mars</t>
  </si>
  <si>
    <t xml:space="preserve">Gjithsej </t>
  </si>
  <si>
    <t>Pranimet  Janar - Mars</t>
  </si>
  <si>
    <t>Gjoba nga ispektorati</t>
  </si>
  <si>
    <t>Kompens.i demeve nga kompens.i sigurimit</t>
  </si>
  <si>
    <t>Lice.indiv&amp;te lira</t>
  </si>
  <si>
    <t>Lic.per prod.medic</t>
  </si>
  <si>
    <t>Shitja e sherbimeve</t>
  </si>
  <si>
    <t>Participim</t>
  </si>
  <si>
    <t>Banderolla</t>
  </si>
  <si>
    <t>Inspektim Higjenik sanitar</t>
  </si>
  <si>
    <t>Insp.sanitar ne pika kufitare &amp; Qendra Rurale</t>
  </si>
  <si>
    <t xml:space="preserve">Participim nga donatoret  e jashtme </t>
  </si>
  <si>
    <t>Të hyrat tjera</t>
  </si>
  <si>
    <t>Totali</t>
  </si>
  <si>
    <t>Periudha2025</t>
  </si>
  <si>
    <t>Periudha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</si>
</sst>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;[Red]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Arial"/>
      <family val="2"/>
    </font>
    <font>
      <sz val="11"/>
      <color theme="1"/>
      <name val="Book Antiqua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4" fillId="0" borderId="27" applyBorder="0"/>
  </cellStyleXfs>
  <cellXfs count="108">
    <xf numFmtId="0" fontId="0" fillId="0" borderId="0" xfId="0"/>
    <xf numFmtId="0" fontId="0" fillId="2" borderId="0" xfId="0" applyFill="1"/>
    <xf numFmtId="0" fontId="0" fillId="0" borderId="10" xfId="0" applyBorder="1"/>
    <xf numFmtId="0" fontId="17" fillId="34" borderId="10" xfId="0" applyFont="1" applyFill="1" applyBorder="1"/>
    <xf numFmtId="0" fontId="0" fillId="0" borderId="22" xfId="0" applyBorder="1"/>
    <xf numFmtId="0" fontId="0" fillId="0" borderId="11" xfId="0" applyBorder="1"/>
    <xf numFmtId="0" fontId="17" fillId="34" borderId="26" xfId="0" applyFont="1" applyFill="1" applyBorder="1"/>
    <xf numFmtId="0" fontId="0" fillId="37" borderId="0" xfId="0" applyFill="1"/>
    <xf numFmtId="0" fontId="17" fillId="34" borderId="0" xfId="0" applyFont="1" applyFill="1"/>
    <xf numFmtId="0" fontId="21" fillId="36" borderId="0" xfId="0" applyFont="1" applyFill="1" applyAlignment="1">
      <alignment horizontal="left" vertical="top"/>
    </xf>
    <xf numFmtId="0" fontId="20" fillId="36" borderId="0" xfId="0" applyFont="1" applyFill="1" applyAlignment="1">
      <alignment horizontal="left" vertical="top"/>
    </xf>
    <xf numFmtId="0" fontId="21" fillId="35" borderId="0" xfId="0" applyFont="1" applyFill="1" applyAlignment="1">
      <alignment horizontal="left" vertical="top"/>
    </xf>
    <xf numFmtId="0" fontId="20" fillId="35" borderId="0" xfId="0" applyFont="1" applyFill="1" applyAlignment="1">
      <alignment horizontal="left" vertical="top"/>
    </xf>
    <xf numFmtId="0" fontId="21" fillId="37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ill="1" applyAlignment="1">
      <alignment horizontal="left" vertical="top"/>
    </xf>
    <xf numFmtId="0" fontId="17" fillId="36" borderId="12" xfId="0" applyFont="1" applyFill="1" applyBorder="1" applyAlignment="1">
      <alignment horizontal="left" vertical="top" wrapText="1"/>
    </xf>
    <xf numFmtId="0" fontId="17" fillId="36" borderId="12" xfId="0" applyFont="1" applyFill="1" applyBorder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7" xfId="0" applyFill="1" applyBorder="1" applyAlignment="1">
      <alignment horizontal="left" vertical="top"/>
    </xf>
    <xf numFmtId="0" fontId="23" fillId="35" borderId="0" xfId="0" applyFont="1" applyFill="1" applyAlignment="1">
      <alignment horizontal="left" vertical="top"/>
    </xf>
    <xf numFmtId="164" fontId="17" fillId="35" borderId="14" xfId="1" applyNumberFormat="1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 wrapText="1"/>
    </xf>
    <xf numFmtId="0" fontId="17" fillId="35" borderId="24" xfId="0" applyFont="1" applyFill="1" applyBorder="1" applyAlignment="1">
      <alignment horizontal="left" vertical="top" wrapText="1"/>
    </xf>
    <xf numFmtId="0" fontId="17" fillId="35" borderId="25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/>
    </xf>
    <xf numFmtId="0" fontId="22" fillId="35" borderId="19" xfId="0" applyFont="1" applyFill="1" applyBorder="1" applyAlignment="1">
      <alignment horizontal="left" vertical="top" wrapText="1"/>
    </xf>
    <xf numFmtId="0" fontId="0" fillId="37" borderId="0" xfId="0" applyFill="1" applyAlignment="1">
      <alignment horizontal="left" vertical="top"/>
    </xf>
    <xf numFmtId="0" fontId="17" fillId="37" borderId="14" xfId="0" applyFont="1" applyFill="1" applyBorder="1" applyAlignment="1">
      <alignment horizontal="left" vertical="top" wrapText="1"/>
    </xf>
    <xf numFmtId="0" fontId="17" fillId="37" borderId="0" xfId="0" applyFont="1" applyFill="1" applyAlignment="1">
      <alignment horizontal="left" vertical="top" wrapText="1"/>
    </xf>
    <xf numFmtId="0" fontId="17" fillId="37" borderId="16" xfId="0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12" xfId="0" applyFont="1" applyFill="1" applyBorder="1" applyAlignment="1">
      <alignment horizontal="left" vertical="top" wrapText="1"/>
    </xf>
    <xf numFmtId="164" fontId="17" fillId="37" borderId="15" xfId="1" applyNumberFormat="1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8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0" fontId="17" fillId="37" borderId="23" xfId="0" applyFont="1" applyFill="1" applyBorder="1" applyAlignment="1">
      <alignment horizontal="left" vertical="top" wrapText="1"/>
    </xf>
    <xf numFmtId="0" fontId="0" fillId="37" borderId="17" xfId="0" applyFill="1" applyBorder="1" applyAlignment="1">
      <alignment horizontal="left" vertical="top"/>
    </xf>
    <xf numFmtId="0" fontId="17" fillId="37" borderId="12" xfId="0" applyFont="1" applyFill="1" applyBorder="1" applyAlignment="1">
      <alignment horizontal="left" vertical="top"/>
    </xf>
    <xf numFmtId="164" fontId="17" fillId="37" borderId="12" xfId="1" applyNumberFormat="1" applyFont="1" applyFill="1" applyBorder="1" applyAlignment="1">
      <alignment horizontal="left" vertical="top" wrapText="1"/>
    </xf>
    <xf numFmtId="0" fontId="22" fillId="37" borderId="12" xfId="0" applyFont="1" applyFill="1" applyBorder="1" applyAlignment="1">
      <alignment horizontal="left" vertical="top" wrapText="1"/>
    </xf>
    <xf numFmtId="164" fontId="17" fillId="35" borderId="12" xfId="1" applyNumberFormat="1" applyFont="1" applyFill="1" applyBorder="1" applyAlignment="1">
      <alignment horizontal="left" vertical="top" wrapText="1"/>
    </xf>
    <xf numFmtId="164" fontId="17" fillId="36" borderId="12" xfId="1" applyNumberFormat="1" applyFont="1" applyFill="1" applyBorder="1" applyAlignment="1">
      <alignment horizontal="left" vertical="top" wrapText="1"/>
    </xf>
    <xf numFmtId="0" fontId="22" fillId="36" borderId="12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0" fillId="0" borderId="0" xfId="0" applyProtection="1">
      <protection hidden="1"/>
    </xf>
    <xf numFmtId="43" fontId="0" fillId="0" borderId="0" xfId="0" applyNumberFormat="1" applyProtection="1">
      <protection hidden="1"/>
    </xf>
    <xf numFmtId="0" fontId="25" fillId="0" borderId="0" xfId="0" applyFont="1" applyProtection="1">
      <protection hidden="1"/>
    </xf>
    <xf numFmtId="0" fontId="26" fillId="2" borderId="0" xfId="0" applyFont="1" applyFill="1" applyProtection="1">
      <protection hidden="1"/>
    </xf>
    <xf numFmtId="0" fontId="28" fillId="2" borderId="0" xfId="0" applyFont="1" applyFill="1" applyAlignment="1" applyProtection="1">
      <alignment horizontal="left" vertical="center"/>
      <protection hidden="1"/>
    </xf>
    <xf numFmtId="43" fontId="26" fillId="0" borderId="12" xfId="1" applyFont="1" applyBorder="1" applyAlignment="1" applyProtection="1">
      <alignment horizontal="left"/>
      <protection hidden="1"/>
    </xf>
    <xf numFmtId="0" fontId="27" fillId="0" borderId="0" xfId="0" applyFont="1" applyProtection="1">
      <protection hidden="1"/>
    </xf>
    <xf numFmtId="0" fontId="28" fillId="2" borderId="0" xfId="0" applyFont="1" applyFill="1" applyAlignment="1">
      <alignment vertical="center"/>
    </xf>
    <xf numFmtId="0" fontId="26" fillId="2" borderId="0" xfId="0" applyFont="1" applyFill="1"/>
    <xf numFmtId="0" fontId="26" fillId="2" borderId="0" xfId="0" applyFont="1" applyFill="1" applyAlignment="1">
      <alignment horizontal="center"/>
    </xf>
    <xf numFmtId="0" fontId="29" fillId="2" borderId="0" xfId="0" applyFont="1" applyFill="1" applyProtection="1">
      <protection hidden="1"/>
    </xf>
    <xf numFmtId="0" fontId="26" fillId="2" borderId="0" xfId="0" applyFont="1" applyFill="1" applyAlignment="1">
      <alignment vertical="center"/>
    </xf>
    <xf numFmtId="0" fontId="30" fillId="34" borderId="12" xfId="0" applyFont="1" applyFill="1" applyBorder="1" applyAlignment="1">
      <alignment horizontal="left" vertical="center" wrapText="1"/>
    </xf>
    <xf numFmtId="43" fontId="30" fillId="34" borderId="12" xfId="1" applyFont="1" applyFill="1" applyBorder="1" applyAlignment="1">
      <alignment horizontal="left" vertical="center" wrapText="1"/>
    </xf>
    <xf numFmtId="0" fontId="28" fillId="34" borderId="12" xfId="0" applyFont="1" applyFill="1" applyBorder="1" applyAlignment="1">
      <alignment horizontal="left" vertical="center" wrapText="1"/>
    </xf>
    <xf numFmtId="0" fontId="28" fillId="2" borderId="12" xfId="0" applyFont="1" applyFill="1" applyBorder="1" applyAlignment="1">
      <alignment horizontal="center" vertical="center"/>
    </xf>
    <xf numFmtId="0" fontId="31" fillId="2" borderId="12" xfId="0" applyFont="1" applyFill="1" applyBorder="1" applyAlignment="1">
      <alignment horizontal="center"/>
    </xf>
    <xf numFmtId="165" fontId="31" fillId="2" borderId="12" xfId="1" applyNumberFormat="1" applyFont="1" applyFill="1" applyBorder="1" applyAlignment="1">
      <alignment horizontal="center"/>
    </xf>
    <xf numFmtId="0" fontId="28" fillId="2" borderId="12" xfId="0" applyFont="1" applyFill="1" applyBorder="1" applyAlignment="1">
      <alignment horizontal="center" vertical="center" wrapText="1"/>
    </xf>
    <xf numFmtId="43" fontId="26" fillId="2" borderId="12" xfId="1" applyFont="1" applyFill="1" applyBorder="1"/>
    <xf numFmtId="43" fontId="26" fillId="2" borderId="12" xfId="1" applyFont="1" applyFill="1" applyBorder="1" applyAlignment="1">
      <alignment horizontal="center"/>
    </xf>
    <xf numFmtId="0" fontId="28" fillId="34" borderId="12" xfId="0" applyFont="1" applyFill="1" applyBorder="1"/>
    <xf numFmtId="43" fontId="28" fillId="34" borderId="12" xfId="1" applyFont="1" applyFill="1" applyBorder="1"/>
    <xf numFmtId="0" fontId="30" fillId="34" borderId="12" xfId="0" applyFont="1" applyFill="1" applyBorder="1" applyAlignment="1">
      <alignment vertical="center" wrapText="1"/>
    </xf>
    <xf numFmtId="0" fontId="26" fillId="2" borderId="17" xfId="0" applyFont="1" applyFill="1" applyBorder="1" applyAlignment="1" applyProtection="1">
      <alignment horizontal="left" vertical="center"/>
      <protection hidden="1"/>
    </xf>
    <xf numFmtId="0" fontId="26" fillId="2" borderId="17" xfId="0" applyFont="1" applyFill="1" applyBorder="1" applyProtection="1">
      <protection hidden="1"/>
    </xf>
    <xf numFmtId="0" fontId="31" fillId="0" borderId="15" xfId="0" applyFont="1" applyBorder="1" applyAlignment="1" applyProtection="1">
      <alignment horizontal="center" vertical="center"/>
      <protection hidden="1"/>
    </xf>
    <xf numFmtId="43" fontId="28" fillId="34" borderId="12" xfId="1" applyFont="1" applyFill="1" applyBorder="1" applyAlignment="1" applyProtection="1">
      <alignment wrapText="1"/>
      <protection hidden="1"/>
    </xf>
    <xf numFmtId="164" fontId="28" fillId="34" borderId="12" xfId="1" applyNumberFormat="1" applyFont="1" applyFill="1" applyBorder="1" applyAlignment="1" applyProtection="1">
      <alignment horizontal="center" wrapText="1"/>
      <protection hidden="1"/>
    </xf>
    <xf numFmtId="43" fontId="28" fillId="34" borderId="12" xfId="1" applyFont="1" applyFill="1" applyBorder="1" applyAlignment="1" applyProtection="1">
      <alignment horizontal="center" wrapText="1"/>
      <protection hidden="1"/>
    </xf>
    <xf numFmtId="0" fontId="28" fillId="0" borderId="12" xfId="0" applyFont="1" applyBorder="1" applyAlignment="1" applyProtection="1">
      <alignment horizontal="center"/>
      <protection hidden="1"/>
    </xf>
    <xf numFmtId="43" fontId="26" fillId="0" borderId="12" xfId="1" applyFont="1" applyBorder="1" applyProtection="1">
      <protection hidden="1"/>
    </xf>
    <xf numFmtId="3" fontId="26" fillId="0" borderId="12" xfId="1" applyNumberFormat="1" applyFont="1" applyBorder="1" applyProtection="1">
      <protection hidden="1"/>
    </xf>
    <xf numFmtId="43" fontId="26" fillId="0" borderId="12" xfId="1" applyFont="1" applyBorder="1"/>
    <xf numFmtId="43" fontId="31" fillId="0" borderId="12" xfId="1" applyFont="1" applyBorder="1" applyAlignment="1" applyProtection="1">
      <protection hidden="1"/>
    </xf>
    <xf numFmtId="0" fontId="28" fillId="0" borderId="0" xfId="0" applyFont="1" applyAlignment="1" applyProtection="1">
      <alignment horizontal="center"/>
      <protection hidden="1"/>
    </xf>
    <xf numFmtId="43" fontId="31" fillId="0" borderId="12" xfId="1" applyFont="1" applyFill="1" applyBorder="1" applyAlignment="1" applyProtection="1">
      <protection hidden="1"/>
    </xf>
    <xf numFmtId="43" fontId="31" fillId="0" borderId="12" xfId="1" applyFont="1" applyBorder="1" applyAlignment="1" applyProtection="1">
      <alignment horizontal="right"/>
      <protection hidden="1"/>
    </xf>
    <xf numFmtId="0" fontId="26" fillId="0" borderId="12" xfId="0" applyFont="1" applyBorder="1" applyProtection="1">
      <protection hidden="1"/>
    </xf>
    <xf numFmtId="43" fontId="26" fillId="0" borderId="12" xfId="1" applyFont="1" applyBorder="1" applyAlignment="1" applyProtection="1">
      <protection hidden="1"/>
    </xf>
    <xf numFmtId="43" fontId="26" fillId="0" borderId="12" xfId="1" applyFont="1" applyBorder="1" applyAlignment="1" applyProtection="1">
      <alignment horizontal="right"/>
      <protection hidden="1"/>
    </xf>
    <xf numFmtId="164" fontId="26" fillId="0" borderId="12" xfId="1" applyNumberFormat="1" applyFont="1" applyBorder="1" applyProtection="1">
      <protection hidden="1"/>
    </xf>
    <xf numFmtId="43" fontId="26" fillId="0" borderId="12" xfId="1" applyFont="1" applyFill="1" applyBorder="1" applyProtection="1">
      <protection hidden="1"/>
    </xf>
    <xf numFmtId="0" fontId="28" fillId="34" borderId="12" xfId="0" applyFont="1" applyFill="1" applyBorder="1" applyProtection="1">
      <protection hidden="1"/>
    </xf>
    <xf numFmtId="43" fontId="28" fillId="34" borderId="12" xfId="1" applyFont="1" applyFill="1" applyBorder="1" applyProtection="1">
      <protection hidden="1"/>
    </xf>
    <xf numFmtId="164" fontId="28" fillId="34" borderId="12" xfId="1" applyNumberFormat="1" applyFont="1" applyFill="1" applyBorder="1" applyAlignment="1" applyProtection="1">
      <alignment horizontal="center"/>
      <protection hidden="1"/>
    </xf>
    <xf numFmtId="43" fontId="28" fillId="34" borderId="12" xfId="1" applyFont="1" applyFill="1" applyBorder="1" applyAlignment="1" applyProtection="1">
      <alignment horizontal="center"/>
      <protection hidden="1"/>
    </xf>
    <xf numFmtId="0" fontId="26" fillId="0" borderId="0" xfId="0" applyFont="1" applyAlignment="1" applyProtection="1">
      <alignment vertical="center" wrapText="1"/>
      <protection hidden="1"/>
    </xf>
    <xf numFmtId="0" fontId="26" fillId="0" borderId="17" xfId="0" applyFont="1" applyBorder="1" applyAlignment="1" applyProtection="1">
      <alignment vertical="center" wrapText="1"/>
      <protection hidden="1"/>
    </xf>
    <xf numFmtId="0" fontId="28" fillId="0" borderId="12" xfId="0" applyFont="1" applyBorder="1"/>
    <xf numFmtId="0" fontId="28" fillId="2" borderId="12" xfId="0" applyFont="1" applyFill="1" applyBorder="1"/>
    <xf numFmtId="0" fontId="28" fillId="34" borderId="12" xfId="0" applyFont="1" applyFill="1" applyBorder="1" applyAlignment="1">
      <alignment horizontal="center" vertical="center" wrapText="1"/>
    </xf>
    <xf numFmtId="0" fontId="28" fillId="34" borderId="12" xfId="0" applyFont="1" applyFill="1" applyBorder="1" applyAlignment="1" applyProtection="1">
      <alignment horizontal="center" wrapText="1"/>
      <protection hidden="1"/>
    </xf>
    <xf numFmtId="0" fontId="31" fillId="0" borderId="12" xfId="0" applyFont="1" applyBorder="1" applyAlignment="1" applyProtection="1">
      <alignment horizontal="center" vertical="center"/>
      <protection hidden="1"/>
    </xf>
    <xf numFmtId="0" fontId="28" fillId="2" borderId="13" xfId="0" applyFont="1" applyFill="1" applyBorder="1" applyAlignment="1">
      <alignment horizontal="center" vertical="center"/>
    </xf>
    <xf numFmtId="0" fontId="28" fillId="2" borderId="14" xfId="0" applyFont="1" applyFill="1" applyBorder="1" applyAlignment="1">
      <alignment horizontal="center" vertical="center"/>
    </xf>
    <xf numFmtId="0" fontId="28" fillId="2" borderId="15" xfId="0" applyFont="1" applyFill="1" applyBorder="1" applyAlignment="1">
      <alignment horizontal="center" vertical="center"/>
    </xf>
  </cellXfs>
  <cellStyles count="206">
    <cellStyle name="20% - Accent1" xfId="23" builtinId="30" customBuiltin="1"/>
    <cellStyle name="20% - Accent1 2" xfId="47" xr:uid="{00000000-0005-0000-0000-000001000000}"/>
    <cellStyle name="20% - Accent1 2 2" xfId="48" xr:uid="{00000000-0005-0000-0000-000002000000}"/>
    <cellStyle name="20% - Accent1 2 3" xfId="49" xr:uid="{00000000-0005-0000-0000-000003000000}"/>
    <cellStyle name="20% - Accent1 2 4" xfId="50" xr:uid="{00000000-0005-0000-0000-000004000000}"/>
    <cellStyle name="20% - Accent1 2 5" xfId="51" xr:uid="{00000000-0005-0000-0000-000005000000}"/>
    <cellStyle name="20% - Accent1 2 6" xfId="52" xr:uid="{00000000-0005-0000-0000-000006000000}"/>
    <cellStyle name="20% - Accent2" xfId="27" builtinId="34" customBuiltin="1"/>
    <cellStyle name="20% - Accent2 2" xfId="53" xr:uid="{00000000-0005-0000-0000-000008000000}"/>
    <cellStyle name="20% - Accent2 2 2" xfId="54" xr:uid="{00000000-0005-0000-0000-000009000000}"/>
    <cellStyle name="20% - Accent2 2 3" xfId="55" xr:uid="{00000000-0005-0000-0000-00000A000000}"/>
    <cellStyle name="20% - Accent2 2 4" xfId="56" xr:uid="{00000000-0005-0000-0000-00000B000000}"/>
    <cellStyle name="20% - Accent2 2 5" xfId="57" xr:uid="{00000000-0005-0000-0000-00000C000000}"/>
    <cellStyle name="20% - Accent2 2 6" xfId="58" xr:uid="{00000000-0005-0000-0000-00000D000000}"/>
    <cellStyle name="20% - Accent3" xfId="31" builtinId="38" customBuiltin="1"/>
    <cellStyle name="20% - Accent3 2" xfId="59" xr:uid="{00000000-0005-0000-0000-00000F000000}"/>
    <cellStyle name="20% - Accent3 2 2" xfId="60" xr:uid="{00000000-0005-0000-0000-000010000000}"/>
    <cellStyle name="20% - Accent3 2 3" xfId="61" xr:uid="{00000000-0005-0000-0000-000011000000}"/>
    <cellStyle name="20% - Accent3 2 4" xfId="62" xr:uid="{00000000-0005-0000-0000-000012000000}"/>
    <cellStyle name="20% - Accent3 2 5" xfId="63" xr:uid="{00000000-0005-0000-0000-000013000000}"/>
    <cellStyle name="20% - Accent3 2 6" xfId="64" xr:uid="{00000000-0005-0000-0000-000014000000}"/>
    <cellStyle name="20% - Accent4" xfId="35" builtinId="42" customBuiltin="1"/>
    <cellStyle name="20% - Accent4 2" xfId="65" xr:uid="{00000000-0005-0000-0000-000016000000}"/>
    <cellStyle name="20% - Accent4 2 2" xfId="66" xr:uid="{00000000-0005-0000-0000-000017000000}"/>
    <cellStyle name="20% - Accent4 2 3" xfId="67" xr:uid="{00000000-0005-0000-0000-000018000000}"/>
    <cellStyle name="20% - Accent4 2 4" xfId="68" xr:uid="{00000000-0005-0000-0000-000019000000}"/>
    <cellStyle name="20% - Accent4 2 5" xfId="69" xr:uid="{00000000-0005-0000-0000-00001A000000}"/>
    <cellStyle name="20% - Accent4 2 6" xfId="70" xr:uid="{00000000-0005-0000-0000-00001B000000}"/>
    <cellStyle name="20% - Accent5" xfId="39" builtinId="46" customBuiltin="1"/>
    <cellStyle name="20% - Accent5 2" xfId="71" xr:uid="{00000000-0005-0000-0000-00001D000000}"/>
    <cellStyle name="20% - Accent5 2 2" xfId="72" xr:uid="{00000000-0005-0000-0000-00001E000000}"/>
    <cellStyle name="20% - Accent5 2 3" xfId="73" xr:uid="{00000000-0005-0000-0000-00001F000000}"/>
    <cellStyle name="20% - Accent5 2 4" xfId="74" xr:uid="{00000000-0005-0000-0000-000020000000}"/>
    <cellStyle name="20% - Accent5 2 5" xfId="75" xr:uid="{00000000-0005-0000-0000-000021000000}"/>
    <cellStyle name="20% - Accent5 2 6" xfId="76" xr:uid="{00000000-0005-0000-0000-000022000000}"/>
    <cellStyle name="20% - Accent6" xfId="43" builtinId="50" customBuiltin="1"/>
    <cellStyle name="20% - Accent6 2" xfId="77" xr:uid="{00000000-0005-0000-0000-000024000000}"/>
    <cellStyle name="20% - Accent6 2 2" xfId="78" xr:uid="{00000000-0005-0000-0000-000025000000}"/>
    <cellStyle name="20% - Accent6 2 3" xfId="79" xr:uid="{00000000-0005-0000-0000-000026000000}"/>
    <cellStyle name="20% - Accent6 2 4" xfId="80" xr:uid="{00000000-0005-0000-0000-000027000000}"/>
    <cellStyle name="20% - Accent6 2 5" xfId="81" xr:uid="{00000000-0005-0000-0000-000028000000}"/>
    <cellStyle name="20% - Accent6 2 6" xfId="82" xr:uid="{00000000-0005-0000-0000-000029000000}"/>
    <cellStyle name="40% - Accent1" xfId="24" builtinId="31" customBuiltin="1"/>
    <cellStyle name="40% - Accent1 2" xfId="83" xr:uid="{00000000-0005-0000-0000-00002B000000}"/>
    <cellStyle name="40% - Accent1 2 2" xfId="84" xr:uid="{00000000-0005-0000-0000-00002C000000}"/>
    <cellStyle name="40% - Accent1 2 3" xfId="85" xr:uid="{00000000-0005-0000-0000-00002D000000}"/>
    <cellStyle name="40% - Accent1 2 4" xfId="86" xr:uid="{00000000-0005-0000-0000-00002E000000}"/>
    <cellStyle name="40% - Accent1 2 5" xfId="87" xr:uid="{00000000-0005-0000-0000-00002F000000}"/>
    <cellStyle name="40% - Accent1 2 6" xfId="88" xr:uid="{00000000-0005-0000-0000-000030000000}"/>
    <cellStyle name="40% - Accent2" xfId="28" builtinId="35" customBuiltin="1"/>
    <cellStyle name="40% - Accent2 2" xfId="89" xr:uid="{00000000-0005-0000-0000-000032000000}"/>
    <cellStyle name="40% - Accent2 2 2" xfId="90" xr:uid="{00000000-0005-0000-0000-000033000000}"/>
    <cellStyle name="40% - Accent2 2 3" xfId="91" xr:uid="{00000000-0005-0000-0000-000034000000}"/>
    <cellStyle name="40% - Accent2 2 4" xfId="92" xr:uid="{00000000-0005-0000-0000-000035000000}"/>
    <cellStyle name="40% - Accent2 2 5" xfId="93" xr:uid="{00000000-0005-0000-0000-000036000000}"/>
    <cellStyle name="40% - Accent2 2 6" xfId="94" xr:uid="{00000000-0005-0000-0000-000037000000}"/>
    <cellStyle name="40% - Accent3" xfId="32" builtinId="39" customBuiltin="1"/>
    <cellStyle name="40% - Accent3 2" xfId="95" xr:uid="{00000000-0005-0000-0000-000039000000}"/>
    <cellStyle name="40% - Accent3 2 2" xfId="96" xr:uid="{00000000-0005-0000-0000-00003A000000}"/>
    <cellStyle name="40% - Accent3 2 3" xfId="97" xr:uid="{00000000-0005-0000-0000-00003B000000}"/>
    <cellStyle name="40% - Accent3 2 4" xfId="98" xr:uid="{00000000-0005-0000-0000-00003C000000}"/>
    <cellStyle name="40% - Accent3 2 5" xfId="99" xr:uid="{00000000-0005-0000-0000-00003D000000}"/>
    <cellStyle name="40% - Accent3 2 6" xfId="100" xr:uid="{00000000-0005-0000-0000-00003E000000}"/>
    <cellStyle name="40% - Accent4" xfId="36" builtinId="43" customBuiltin="1"/>
    <cellStyle name="40% - Accent4 2" xfId="101" xr:uid="{00000000-0005-0000-0000-000040000000}"/>
    <cellStyle name="40% - Accent4 2 2" xfId="102" xr:uid="{00000000-0005-0000-0000-000041000000}"/>
    <cellStyle name="40% - Accent4 2 3" xfId="103" xr:uid="{00000000-0005-0000-0000-000042000000}"/>
    <cellStyle name="40% - Accent4 2 4" xfId="104" xr:uid="{00000000-0005-0000-0000-000043000000}"/>
    <cellStyle name="40% - Accent4 2 5" xfId="105" xr:uid="{00000000-0005-0000-0000-000044000000}"/>
    <cellStyle name="40% - Accent4 2 6" xfId="106" xr:uid="{00000000-0005-0000-0000-000045000000}"/>
    <cellStyle name="40% - Accent5" xfId="40" builtinId="47" customBuiltin="1"/>
    <cellStyle name="40% - Accent5 2" xfId="107" xr:uid="{00000000-0005-0000-0000-000047000000}"/>
    <cellStyle name="40% - Accent5 2 2" xfId="108" xr:uid="{00000000-0005-0000-0000-000048000000}"/>
    <cellStyle name="40% - Accent5 2 3" xfId="109" xr:uid="{00000000-0005-0000-0000-000049000000}"/>
    <cellStyle name="40% - Accent5 2 4" xfId="110" xr:uid="{00000000-0005-0000-0000-00004A000000}"/>
    <cellStyle name="40% - Accent5 2 5" xfId="111" xr:uid="{00000000-0005-0000-0000-00004B000000}"/>
    <cellStyle name="40% - Accent5 2 6" xfId="112" xr:uid="{00000000-0005-0000-0000-00004C000000}"/>
    <cellStyle name="40% - Accent6" xfId="44" builtinId="51" customBuiltin="1"/>
    <cellStyle name="40% - Accent6 2" xfId="113" xr:uid="{00000000-0005-0000-0000-00004E000000}"/>
    <cellStyle name="40% - Accent6 2 2" xfId="114" xr:uid="{00000000-0005-0000-0000-00004F000000}"/>
    <cellStyle name="40% - Accent6 2 3" xfId="115" xr:uid="{00000000-0005-0000-0000-000050000000}"/>
    <cellStyle name="40% - Accent6 2 4" xfId="116" xr:uid="{00000000-0005-0000-0000-000051000000}"/>
    <cellStyle name="40% - Accent6 2 5" xfId="117" xr:uid="{00000000-0005-0000-0000-000052000000}"/>
    <cellStyle name="40% - Accent6 2 6" xfId="118" xr:uid="{00000000-0005-0000-0000-000053000000}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 xr:uid="{00000000-0005-0000-0000-000064000000}"/>
    <cellStyle name="Comma 2 10" xfId="120" xr:uid="{00000000-0005-0000-0000-000065000000}"/>
    <cellStyle name="Comma 2 11" xfId="121" xr:uid="{00000000-0005-0000-0000-000066000000}"/>
    <cellStyle name="Comma 2 12" xfId="122" xr:uid="{00000000-0005-0000-0000-000067000000}"/>
    <cellStyle name="Comma 2 13" xfId="123" xr:uid="{00000000-0005-0000-0000-000068000000}"/>
    <cellStyle name="Comma 2 14" xfId="124" xr:uid="{00000000-0005-0000-0000-000069000000}"/>
    <cellStyle name="Comma 2 2" xfId="125" xr:uid="{00000000-0005-0000-0000-00006A000000}"/>
    <cellStyle name="Comma 2 3" xfId="126" xr:uid="{00000000-0005-0000-0000-00006B000000}"/>
    <cellStyle name="Comma 2 4" xfId="127" xr:uid="{00000000-0005-0000-0000-00006C000000}"/>
    <cellStyle name="Comma 2 5" xfId="128" xr:uid="{00000000-0005-0000-0000-00006D000000}"/>
    <cellStyle name="Comma 2 6" xfId="129" xr:uid="{00000000-0005-0000-0000-00006E000000}"/>
    <cellStyle name="Comma 2 7" xfId="130" xr:uid="{00000000-0005-0000-0000-00006F000000}"/>
    <cellStyle name="Comma 2 8" xfId="131" xr:uid="{00000000-0005-0000-0000-000070000000}"/>
    <cellStyle name="Comma 2 9" xfId="132" xr:uid="{00000000-0005-0000-0000-000071000000}"/>
    <cellStyle name="Comma 3" xfId="4" xr:uid="{00000000-0005-0000-0000-000072000000}"/>
    <cellStyle name="Comma 6" xfId="133" xr:uid="{00000000-0005-0000-0000-000073000000}"/>
    <cellStyle name="Comma 7" xfId="134" xr:uid="{00000000-0005-0000-0000-000074000000}"/>
    <cellStyle name="Comma 8" xfId="5" xr:uid="{00000000-0005-0000-0000-000075000000}"/>
    <cellStyle name="Comma 9" xfId="135" xr:uid="{00000000-0005-0000-0000-000076000000}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 xr:uid="{00000000-0005-0000-0000-000081000000}"/>
    <cellStyle name="Normal 11 2" xfId="137" xr:uid="{00000000-0005-0000-0000-000082000000}"/>
    <cellStyle name="Normal 12 2" xfId="138" xr:uid="{00000000-0005-0000-0000-000083000000}"/>
    <cellStyle name="Normal 2" xfId="139" xr:uid="{00000000-0005-0000-0000-000084000000}"/>
    <cellStyle name="Normal 2 10" xfId="140" xr:uid="{00000000-0005-0000-0000-000085000000}"/>
    <cellStyle name="Normal 2 11" xfId="141" xr:uid="{00000000-0005-0000-0000-000086000000}"/>
    <cellStyle name="Normal 2 11 2" xfId="142" xr:uid="{00000000-0005-0000-0000-000087000000}"/>
    <cellStyle name="Normal 2 12" xfId="143" xr:uid="{00000000-0005-0000-0000-000088000000}"/>
    <cellStyle name="Normal 2 12 2" xfId="144" xr:uid="{00000000-0005-0000-0000-000089000000}"/>
    <cellStyle name="Normal 2 13" xfId="145" xr:uid="{00000000-0005-0000-0000-00008A000000}"/>
    <cellStyle name="Normal 2 13 2" xfId="146" xr:uid="{00000000-0005-0000-0000-00008B000000}"/>
    <cellStyle name="Normal 2 14" xfId="147" xr:uid="{00000000-0005-0000-0000-00008C000000}"/>
    <cellStyle name="Normal 2 14 2" xfId="148" xr:uid="{00000000-0005-0000-0000-00008D000000}"/>
    <cellStyle name="Normal 2 15" xfId="149" xr:uid="{00000000-0005-0000-0000-00008E000000}"/>
    <cellStyle name="Normal 2 2" xfId="150" xr:uid="{00000000-0005-0000-0000-00008F000000}"/>
    <cellStyle name="Normal 2 3" xfId="151" xr:uid="{00000000-0005-0000-0000-000090000000}"/>
    <cellStyle name="Normal 2 4" xfId="152" xr:uid="{00000000-0005-0000-0000-000091000000}"/>
    <cellStyle name="Normal 2 5" xfId="153" xr:uid="{00000000-0005-0000-0000-000092000000}"/>
    <cellStyle name="Normal 2 6" xfId="154" xr:uid="{00000000-0005-0000-0000-000093000000}"/>
    <cellStyle name="Normal 2 7" xfId="155" xr:uid="{00000000-0005-0000-0000-000094000000}"/>
    <cellStyle name="Normal 2 8" xfId="156" xr:uid="{00000000-0005-0000-0000-000095000000}"/>
    <cellStyle name="Normal 2 9" xfId="157" xr:uid="{00000000-0005-0000-0000-000096000000}"/>
    <cellStyle name="Normal 3" xfId="2" xr:uid="{00000000-0005-0000-0000-000097000000}"/>
    <cellStyle name="Normal 3 2" xfId="158" xr:uid="{00000000-0005-0000-0000-000098000000}"/>
    <cellStyle name="Normal 3 3" xfId="159" xr:uid="{00000000-0005-0000-0000-000099000000}"/>
    <cellStyle name="Normal 3 4" xfId="160" xr:uid="{00000000-0005-0000-0000-00009A000000}"/>
    <cellStyle name="Normal 3 5" xfId="161" xr:uid="{00000000-0005-0000-0000-00009B000000}"/>
    <cellStyle name="Normal 3 6" xfId="162" xr:uid="{00000000-0005-0000-0000-00009C000000}"/>
    <cellStyle name="Normal 3 7" xfId="163" xr:uid="{00000000-0005-0000-0000-00009D000000}"/>
    <cellStyle name="Normal 3 8" xfId="164" xr:uid="{00000000-0005-0000-0000-00009E000000}"/>
    <cellStyle name="Normal 3 9" xfId="165" xr:uid="{00000000-0005-0000-0000-00009F000000}"/>
    <cellStyle name="Normal 4" xfId="3" xr:uid="{00000000-0005-0000-0000-0000A0000000}"/>
    <cellStyle name="Normal 4 2" xfId="167" xr:uid="{00000000-0005-0000-0000-0000A1000000}"/>
    <cellStyle name="Normal 4 3" xfId="166" xr:uid="{00000000-0005-0000-0000-0000A2000000}"/>
    <cellStyle name="Normal 5" xfId="46" xr:uid="{00000000-0005-0000-0000-0000A3000000}"/>
    <cellStyle name="Normal 5 2" xfId="168" xr:uid="{00000000-0005-0000-0000-0000A4000000}"/>
    <cellStyle name="Normal 5 3" xfId="169" xr:uid="{00000000-0005-0000-0000-0000A5000000}"/>
    <cellStyle name="Normal 5 4" xfId="170" xr:uid="{00000000-0005-0000-0000-0000A6000000}"/>
    <cellStyle name="Normal 5 5" xfId="171" xr:uid="{00000000-0005-0000-0000-0000A7000000}"/>
    <cellStyle name="Normal 5 6" xfId="204" xr:uid="{00000000-0005-0000-0000-0000A8000000}"/>
    <cellStyle name="Normal 6" xfId="172" xr:uid="{00000000-0005-0000-0000-0000A9000000}"/>
    <cellStyle name="Normal 7" xfId="205" xr:uid="{00000000-0005-0000-0000-0000AA000000}"/>
    <cellStyle name="Normal 8" xfId="173" xr:uid="{00000000-0005-0000-0000-0000AB000000}"/>
    <cellStyle name="Note 2" xfId="174" xr:uid="{00000000-0005-0000-0000-0000AC000000}"/>
    <cellStyle name="Note 2 2" xfId="175" xr:uid="{00000000-0005-0000-0000-0000AD000000}"/>
    <cellStyle name="Note 3" xfId="176" xr:uid="{00000000-0005-0000-0000-0000AE000000}"/>
    <cellStyle name="Note 3 2" xfId="177" xr:uid="{00000000-0005-0000-0000-0000AF000000}"/>
    <cellStyle name="Note 3 3" xfId="178" xr:uid="{00000000-0005-0000-0000-0000B0000000}"/>
    <cellStyle name="Note 3 4" xfId="179" xr:uid="{00000000-0005-0000-0000-0000B1000000}"/>
    <cellStyle name="Note 3 5" xfId="180" xr:uid="{00000000-0005-0000-0000-0000B2000000}"/>
    <cellStyle name="Note 3 6" xfId="181" xr:uid="{00000000-0005-0000-0000-0000B3000000}"/>
    <cellStyle name="Note 4" xfId="182" xr:uid="{00000000-0005-0000-0000-0000B4000000}"/>
    <cellStyle name="Note 4 2" xfId="183" xr:uid="{00000000-0005-0000-0000-0000B5000000}"/>
    <cellStyle name="Note 5" xfId="184" xr:uid="{00000000-0005-0000-0000-0000B6000000}"/>
    <cellStyle name="Note 6" xfId="185" xr:uid="{00000000-0005-0000-0000-0000B7000000}"/>
    <cellStyle name="Note 7" xfId="186" xr:uid="{00000000-0005-0000-0000-0000B8000000}"/>
    <cellStyle name="Note 8" xfId="187" xr:uid="{00000000-0005-0000-0000-0000B9000000}"/>
    <cellStyle name="Output" xfId="15" builtinId="21" customBuiltin="1"/>
    <cellStyle name="Percent 2" xfId="189" xr:uid="{00000000-0005-0000-0000-0000BB000000}"/>
    <cellStyle name="Percent 2 10" xfId="190" xr:uid="{00000000-0005-0000-0000-0000BC000000}"/>
    <cellStyle name="Percent 2 11" xfId="191" xr:uid="{00000000-0005-0000-0000-0000BD000000}"/>
    <cellStyle name="Percent 2 12" xfId="192" xr:uid="{00000000-0005-0000-0000-0000BE000000}"/>
    <cellStyle name="Percent 2 13" xfId="193" xr:uid="{00000000-0005-0000-0000-0000BF000000}"/>
    <cellStyle name="Percent 2 14" xfId="194" xr:uid="{00000000-0005-0000-0000-0000C0000000}"/>
    <cellStyle name="Percent 2 2" xfId="195" xr:uid="{00000000-0005-0000-0000-0000C1000000}"/>
    <cellStyle name="Percent 2 3" xfId="196" xr:uid="{00000000-0005-0000-0000-0000C2000000}"/>
    <cellStyle name="Percent 2 4" xfId="197" xr:uid="{00000000-0005-0000-0000-0000C3000000}"/>
    <cellStyle name="Percent 2 5" xfId="198" xr:uid="{00000000-0005-0000-0000-0000C4000000}"/>
    <cellStyle name="Percent 2 6" xfId="199" xr:uid="{00000000-0005-0000-0000-0000C5000000}"/>
    <cellStyle name="Percent 2 7" xfId="200" xr:uid="{00000000-0005-0000-0000-0000C6000000}"/>
    <cellStyle name="Percent 2 8" xfId="201" xr:uid="{00000000-0005-0000-0000-0000C7000000}"/>
    <cellStyle name="Percent 2 9" xfId="202" xr:uid="{00000000-0005-0000-0000-0000C8000000}"/>
    <cellStyle name="Percent 3" xfId="188" xr:uid="{00000000-0005-0000-0000-0000C9000000}"/>
    <cellStyle name="Percent 4" xfId="203" xr:uid="{00000000-0005-0000-0000-0000CA000000}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[1]L!$A$1" fmlaRange="[1]L!$A$2:$A$4" noThreeD="1" sel="0" val="0"/>
</file>

<file path=xl/ctrlProps/ctrlProp3.xml><?xml version="1.0" encoding="utf-8"?>
<formControlPr xmlns="http://schemas.microsoft.com/office/spreadsheetml/2009/9/main" objectType="Drop" dropLines="3" dropStyle="combo" dx="16" fmlaLink="[2]L!$A$1" fmlaRange="[2]L!$A$2:$A$4" noThreeD="1" sel="0" val="0"/>
</file>

<file path=xl/ctrlProps/ctrlProp4.xml><?xml version="1.0" encoding="utf-8"?>
<formControlPr xmlns="http://schemas.microsoft.com/office/spreadsheetml/2009/9/main" objectType="Drop" dropLines="3" dropStyle="combo" dx="16" fmlaLink="[3]L!$A$1" fmlaRange="[3]L!$A$2:$A$4" noThreeD="1" sel="0" val="0"/>
</file>

<file path=xl/ctrlProps/ctrlProp5.xml><?xml version="1.0" encoding="utf-8"?>
<formControlPr xmlns="http://schemas.microsoft.com/office/spreadsheetml/2009/9/main" objectType="Drop" dropLines="3" dropStyle="combo" dx="16" fmlaLink="[4]L!$A$1" fmlaRange="[4]L!$A$2:$A$4" noThreeD="1" sel="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1123950</xdr:colOff>
          <xdr:row>0</xdr:row>
          <xdr:rowOff>361950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1123950</xdr:colOff>
          <xdr:row>0</xdr:row>
          <xdr:rowOff>361950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1123950</xdr:colOff>
          <xdr:row>0</xdr:row>
          <xdr:rowOff>361950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1123950</xdr:colOff>
          <xdr:row>0</xdr:row>
          <xdr:rowOff>361950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tnete.Mjaku/Desktop/Web%20faqe/5.PER%20WEB%20FAQE%20Janar-Maj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tnete.Mjaku/Desktop/Web%20faqe/4.PER%20WEB%20FAQE%20Janar%20-%20Pril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tnete.Mjaku/Desktop/Web%20faqe/3.PER%20WEB%20FAQE%20Janar-Mar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alentina.gerguri/Desktop/per%20publikim%20webb/te%20hyrat/2025-.Raporti%20mujor%20i%20Pranimeve%20dhe%20Pagesave%20%20Janar-Mars%20-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  <sheetName val="Janar"/>
      <sheetName val="Shkurt"/>
      <sheetName val="Mar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/>
    <pageSetUpPr fitToPage="1"/>
  </sheetPr>
  <dimension ref="A1:P25"/>
  <sheetViews>
    <sheetView view="pageBreakPreview" zoomScale="80" zoomScaleNormal="115" zoomScaleSheetLayoutView="80" workbookViewId="0">
      <pane xSplit="2" ySplit="2" topLeftCell="C3" activePane="bottomRight" state="frozen"/>
      <selection pane="topRight" activeCell="B1" sqref="B1"/>
      <selection pane="bottomLeft" activeCell="A6" sqref="A6"/>
      <selection pane="bottomRight" activeCell="B4" sqref="B4:H8"/>
    </sheetView>
  </sheetViews>
  <sheetFormatPr defaultColWidth="9.140625" defaultRowHeight="15" x14ac:dyDescent="0.25"/>
  <cols>
    <col min="1" max="1" width="5.42578125" style="57" customWidth="1"/>
    <col min="2" max="2" width="13.7109375" style="57" customWidth="1"/>
    <col min="3" max="3" width="18.85546875" style="57" customWidth="1"/>
    <col min="4" max="4" width="13.140625" style="57" customWidth="1"/>
    <col min="5" max="5" width="17.7109375" style="57" customWidth="1"/>
    <col min="6" max="6" width="18.5703125" style="57" customWidth="1"/>
    <col min="7" max="7" width="13.5703125" style="57" customWidth="1"/>
    <col min="8" max="8" width="14.7109375" style="57" customWidth="1"/>
    <col min="9" max="9" width="16.28515625" style="57" customWidth="1"/>
    <col min="10" max="10" width="9.140625" style="51"/>
    <col min="11" max="11" width="14.28515625" style="51" bestFit="1" customWidth="1"/>
    <col min="12" max="16384" width="9.140625" style="51"/>
  </cols>
  <sheetData>
    <row r="1" spans="1:11" ht="48" customHeight="1" x14ac:dyDescent="0.25">
      <c r="A1" s="55"/>
      <c r="B1" s="54"/>
      <c r="C1" s="54"/>
      <c r="D1" s="98" t="s">
        <v>609</v>
      </c>
      <c r="E1" s="54"/>
      <c r="F1" s="61"/>
      <c r="G1" s="54"/>
      <c r="H1" s="54"/>
      <c r="I1" s="54"/>
    </row>
    <row r="2" spans="1:11" ht="19.5" customHeight="1" x14ac:dyDescent="0.25">
      <c r="A2" s="75" t="s">
        <v>868</v>
      </c>
      <c r="B2" s="76"/>
      <c r="C2" s="76"/>
      <c r="D2" s="99"/>
      <c r="E2" s="55"/>
      <c r="F2" s="55"/>
      <c r="G2" s="55"/>
      <c r="H2" s="55"/>
      <c r="I2" s="55"/>
    </row>
    <row r="3" spans="1:11" ht="34.5" customHeight="1" x14ac:dyDescent="0.25">
      <c r="A3" s="77"/>
      <c r="B3" s="103" t="s">
        <v>888</v>
      </c>
      <c r="C3" s="78" t="s">
        <v>173</v>
      </c>
      <c r="D3" s="79" t="s">
        <v>169</v>
      </c>
      <c r="E3" s="80" t="s">
        <v>0</v>
      </c>
      <c r="F3" s="80" t="s">
        <v>32</v>
      </c>
      <c r="G3" s="80" t="s">
        <v>33</v>
      </c>
      <c r="H3" s="80" t="s">
        <v>21</v>
      </c>
      <c r="I3" s="80" t="s">
        <v>35</v>
      </c>
      <c r="K3" s="52"/>
    </row>
    <row r="4" spans="1:11" ht="15.75" x14ac:dyDescent="0.25">
      <c r="A4" s="104">
        <v>2025</v>
      </c>
      <c r="B4" s="81" t="s">
        <v>870</v>
      </c>
      <c r="C4" s="82">
        <f>SUM(E4:I4)</f>
        <v>1462103.58</v>
      </c>
      <c r="D4" s="83"/>
      <c r="E4" s="84">
        <v>1383691.59</v>
      </c>
      <c r="F4" s="85">
        <v>78403.070000000007</v>
      </c>
      <c r="G4" s="85">
        <v>8.92</v>
      </c>
      <c r="H4" s="85"/>
      <c r="I4" s="82"/>
    </row>
    <row r="5" spans="1:11" ht="15.75" x14ac:dyDescent="0.25">
      <c r="A5" s="104"/>
      <c r="B5" s="86" t="s">
        <v>871</v>
      </c>
      <c r="C5" s="82">
        <f>SUM(E5:I5)</f>
        <v>2336837.13</v>
      </c>
      <c r="D5" s="83"/>
      <c r="E5" s="84">
        <v>1384229.13</v>
      </c>
      <c r="F5" s="87">
        <v>819942.6</v>
      </c>
      <c r="G5" s="84">
        <v>43202.52</v>
      </c>
      <c r="H5" s="87">
        <v>39607.629999999997</v>
      </c>
      <c r="I5" s="88">
        <v>49855.25</v>
      </c>
    </row>
    <row r="6" spans="1:11" ht="15.75" x14ac:dyDescent="0.25">
      <c r="A6" s="104"/>
      <c r="B6" s="81" t="s">
        <v>872</v>
      </c>
      <c r="C6" s="82">
        <f t="shared" ref="C6:C15" si="0">SUM(E6:I6)</f>
        <v>5262800.62</v>
      </c>
      <c r="D6" s="83"/>
      <c r="E6" s="84">
        <v>1516262.24</v>
      </c>
      <c r="F6" s="84">
        <v>3035327.98</v>
      </c>
      <c r="G6" s="84">
        <v>25454.38</v>
      </c>
      <c r="H6" s="84">
        <v>429007.02999999997</v>
      </c>
      <c r="I6" s="84">
        <v>256748.99</v>
      </c>
    </row>
    <row r="7" spans="1:11" ht="15.75" x14ac:dyDescent="0.25">
      <c r="A7" s="104"/>
      <c r="B7" s="81"/>
      <c r="C7" s="82">
        <f t="shared" si="0"/>
        <v>0</v>
      </c>
      <c r="D7" s="83"/>
      <c r="E7" s="84"/>
      <c r="F7" s="85"/>
      <c r="G7" s="85"/>
      <c r="H7" s="85"/>
      <c r="I7" s="88"/>
    </row>
    <row r="8" spans="1:11" ht="15.75" x14ac:dyDescent="0.25">
      <c r="A8" s="104"/>
      <c r="B8" s="89"/>
      <c r="C8" s="82">
        <f t="shared" si="0"/>
        <v>0</v>
      </c>
      <c r="D8" s="83"/>
      <c r="E8" s="90"/>
      <c r="F8" s="90"/>
      <c r="G8" s="90"/>
      <c r="H8" s="90"/>
      <c r="I8" s="84"/>
    </row>
    <row r="9" spans="1:11" ht="15.75" x14ac:dyDescent="0.25">
      <c r="A9" s="104"/>
      <c r="B9" s="89"/>
      <c r="C9" s="82">
        <f t="shared" si="0"/>
        <v>0</v>
      </c>
      <c r="D9" s="83"/>
      <c r="E9" s="90"/>
      <c r="F9" s="90"/>
      <c r="G9" s="90"/>
      <c r="H9" s="84"/>
      <c r="I9" s="84"/>
    </row>
    <row r="10" spans="1:11" ht="15.75" x14ac:dyDescent="0.25">
      <c r="A10" s="104"/>
      <c r="B10" s="89"/>
      <c r="C10" s="82">
        <f t="shared" si="0"/>
        <v>0</v>
      </c>
      <c r="D10" s="83"/>
      <c r="E10" s="84"/>
      <c r="F10" s="82"/>
      <c r="G10" s="90"/>
      <c r="H10" s="82"/>
      <c r="I10" s="91"/>
    </row>
    <row r="11" spans="1:11" ht="15.75" x14ac:dyDescent="0.25">
      <c r="A11" s="104"/>
      <c r="B11" s="89"/>
      <c r="C11" s="82">
        <f t="shared" si="0"/>
        <v>0</v>
      </c>
      <c r="D11" s="83"/>
      <c r="E11" s="84"/>
      <c r="F11" s="82"/>
      <c r="G11" s="82"/>
      <c r="H11" s="82"/>
      <c r="I11" s="91"/>
    </row>
    <row r="12" spans="1:11" ht="15.75" x14ac:dyDescent="0.25">
      <c r="A12" s="104"/>
      <c r="B12" s="89"/>
      <c r="C12" s="82">
        <f t="shared" si="0"/>
        <v>0</v>
      </c>
      <c r="D12" s="83"/>
      <c r="E12" s="82"/>
      <c r="F12" s="82"/>
      <c r="G12" s="82"/>
      <c r="H12" s="82"/>
      <c r="I12" s="82"/>
    </row>
    <row r="13" spans="1:11" ht="15.75" x14ac:dyDescent="0.25">
      <c r="A13" s="104"/>
      <c r="B13" s="89"/>
      <c r="C13" s="82">
        <f t="shared" si="0"/>
        <v>0</v>
      </c>
      <c r="D13" s="92"/>
      <c r="E13" s="84"/>
      <c r="F13" s="82"/>
      <c r="G13" s="82"/>
      <c r="H13" s="84"/>
      <c r="I13" s="82"/>
    </row>
    <row r="14" spans="1:11" ht="15.75" x14ac:dyDescent="0.25">
      <c r="A14" s="104"/>
      <c r="B14" s="89"/>
      <c r="C14" s="82">
        <f t="shared" si="0"/>
        <v>0</v>
      </c>
      <c r="D14" s="92"/>
      <c r="E14" s="93"/>
      <c r="F14" s="82"/>
      <c r="G14" s="84"/>
      <c r="H14" s="82"/>
      <c r="I14" s="82"/>
    </row>
    <row r="15" spans="1:11" ht="15.75" x14ac:dyDescent="0.25">
      <c r="A15" s="104"/>
      <c r="B15" s="89"/>
      <c r="C15" s="82">
        <f t="shared" si="0"/>
        <v>0</v>
      </c>
      <c r="D15" s="92"/>
      <c r="E15" s="56"/>
      <c r="F15" s="82"/>
      <c r="G15" s="82"/>
      <c r="H15" s="84"/>
      <c r="I15" s="82"/>
    </row>
    <row r="16" spans="1:11" ht="15.75" x14ac:dyDescent="0.25">
      <c r="A16" s="104"/>
      <c r="B16" s="94" t="s">
        <v>873</v>
      </c>
      <c r="C16" s="95">
        <f>SUM(C4:C15)</f>
        <v>9061741.3300000001</v>
      </c>
      <c r="D16" s="96"/>
      <c r="E16" s="97">
        <f>SUM(E4:E15)</f>
        <v>4284182.96</v>
      </c>
      <c r="F16" s="97">
        <f t="shared" ref="F16:I16" si="1">SUM(F4:F15)</f>
        <v>3933673.65</v>
      </c>
      <c r="G16" s="97">
        <f t="shared" si="1"/>
        <v>68665.819999999992</v>
      </c>
      <c r="H16" s="97">
        <f t="shared" si="1"/>
        <v>468614.66</v>
      </c>
      <c r="I16" s="97">
        <f t="shared" si="1"/>
        <v>306604.24</v>
      </c>
    </row>
    <row r="18" spans="6:16" ht="16.5" x14ac:dyDescent="0.3">
      <c r="P18" s="53"/>
    </row>
    <row r="25" spans="6:16" x14ac:dyDescent="0.25">
      <c r="F25" s="57" t="s">
        <v>869</v>
      </c>
    </row>
  </sheetData>
  <mergeCells count="1">
    <mergeCell ref="A4:A16"/>
  </mergeCells>
  <pageMargins left="0.25" right="0.25" top="0.75" bottom="0.75" header="0.3" footer="0.3"/>
  <pageSetup paperSize="9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1123950</xdr:colOff>
                    <xdr:row>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1123950</xdr:colOff>
                    <xdr:row>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1123950</xdr:colOff>
                    <xdr:row>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1123950</xdr:colOff>
                    <xdr:row>0</xdr:row>
                    <xdr:rowOff>361950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6261-8DE1-40C5-A8AC-27300A1EDADC}">
  <sheetPr>
    <tabColor theme="6"/>
  </sheetPr>
  <dimension ref="A1:N17"/>
  <sheetViews>
    <sheetView tabSelected="1" view="pageBreakPreview" zoomScale="60" zoomScaleNormal="100" workbookViewId="0">
      <selection activeCell="E19" sqref="E19"/>
    </sheetView>
  </sheetViews>
  <sheetFormatPr defaultRowHeight="15" x14ac:dyDescent="0.25"/>
  <cols>
    <col min="1" max="1" width="8.28515625" customWidth="1"/>
    <col min="2" max="2" width="13.5703125" customWidth="1"/>
    <col min="3" max="3" width="17.7109375" bestFit="1" customWidth="1"/>
    <col min="4" max="4" width="12.28515625" customWidth="1"/>
    <col min="5" max="5" width="20.140625" customWidth="1"/>
    <col min="6" max="6" width="19" bestFit="1" customWidth="1"/>
    <col min="7" max="7" width="15.85546875" bestFit="1" customWidth="1"/>
    <col min="8" max="9" width="17.7109375" bestFit="1" customWidth="1"/>
    <col min="10" max="10" width="18.42578125" bestFit="1" customWidth="1"/>
    <col min="11" max="11" width="21.5703125" bestFit="1" customWidth="1"/>
    <col min="12" max="12" width="15.85546875" bestFit="1" customWidth="1"/>
    <col min="13" max="13" width="12.7109375" bestFit="1" customWidth="1"/>
    <col min="14" max="14" width="19.42578125" bestFit="1" customWidth="1"/>
  </cols>
  <sheetData>
    <row r="1" spans="1:14" ht="30.75" customHeight="1" x14ac:dyDescent="0.25">
      <c r="A1" s="58" t="s">
        <v>171</v>
      </c>
      <c r="B1" s="58"/>
      <c r="C1" s="59"/>
      <c r="D1" s="60"/>
      <c r="E1" s="61" t="s">
        <v>874</v>
      </c>
      <c r="F1" s="60"/>
      <c r="G1" s="59"/>
      <c r="H1" s="59"/>
      <c r="I1" s="59"/>
      <c r="J1" s="59"/>
      <c r="K1" s="59"/>
      <c r="L1" s="59"/>
      <c r="M1" s="59"/>
      <c r="N1" s="59"/>
    </row>
    <row r="2" spans="1:14" ht="36" customHeight="1" x14ac:dyDescent="0.25">
      <c r="A2" s="62" t="s">
        <v>868</v>
      </c>
      <c r="B2" s="59"/>
      <c r="C2" s="59"/>
      <c r="D2" s="59"/>
      <c r="E2" s="60"/>
      <c r="F2" s="60"/>
      <c r="G2" s="59"/>
      <c r="H2" s="59"/>
      <c r="I2" s="59"/>
      <c r="J2" s="59"/>
      <c r="K2" s="59"/>
      <c r="L2" s="59"/>
      <c r="M2" s="59"/>
      <c r="N2" s="59"/>
    </row>
    <row r="3" spans="1:14" ht="77.25" customHeight="1" x14ac:dyDescent="0.25">
      <c r="A3" s="105">
        <v>2025</v>
      </c>
      <c r="B3" s="102" t="s">
        <v>887</v>
      </c>
      <c r="C3" s="74" t="s">
        <v>875</v>
      </c>
      <c r="D3" s="63" t="s">
        <v>876</v>
      </c>
      <c r="E3" s="63" t="s">
        <v>877</v>
      </c>
      <c r="F3" s="63" t="s">
        <v>878</v>
      </c>
      <c r="G3" s="63" t="s">
        <v>879</v>
      </c>
      <c r="H3" s="63" t="s">
        <v>880</v>
      </c>
      <c r="I3" s="64" t="s">
        <v>881</v>
      </c>
      <c r="J3" s="63" t="s">
        <v>882</v>
      </c>
      <c r="K3" s="63" t="s">
        <v>883</v>
      </c>
      <c r="L3" s="65" t="s">
        <v>884</v>
      </c>
      <c r="M3" s="65" t="s">
        <v>885</v>
      </c>
      <c r="N3" s="65" t="s">
        <v>886</v>
      </c>
    </row>
    <row r="4" spans="1:14" ht="15.75" x14ac:dyDescent="0.25">
      <c r="A4" s="106"/>
      <c r="B4" s="66"/>
      <c r="C4" s="67"/>
      <c r="D4" s="67"/>
      <c r="E4" s="67"/>
      <c r="F4" s="67"/>
      <c r="G4" s="67"/>
      <c r="H4" s="67"/>
      <c r="I4" s="68"/>
      <c r="J4" s="67"/>
      <c r="K4" s="67"/>
      <c r="L4" s="69"/>
      <c r="M4" s="69"/>
      <c r="N4" s="69"/>
    </row>
    <row r="5" spans="1:14" ht="15.75" x14ac:dyDescent="0.25">
      <c r="A5" s="106"/>
      <c r="B5" s="100" t="s">
        <v>870</v>
      </c>
      <c r="C5" s="70">
        <v>24679.1</v>
      </c>
      <c r="D5" s="71"/>
      <c r="E5" s="71">
        <v>100790</v>
      </c>
      <c r="F5" s="71">
        <v>194736.38</v>
      </c>
      <c r="G5" s="70">
        <v>4430</v>
      </c>
      <c r="H5" s="70">
        <v>13710</v>
      </c>
      <c r="I5" s="70">
        <v>32593.87</v>
      </c>
      <c r="J5" s="70">
        <v>53802.559999999998</v>
      </c>
      <c r="K5" s="70">
        <v>2330</v>
      </c>
      <c r="L5" s="70"/>
      <c r="M5" s="70">
        <v>109.5</v>
      </c>
      <c r="N5" s="70">
        <f>C5+D5+E5+F5+G5+H5+I5+J5+K5+L5+M5</f>
        <v>427181.41</v>
      </c>
    </row>
    <row r="6" spans="1:14" ht="15.75" x14ac:dyDescent="0.25">
      <c r="A6" s="106"/>
      <c r="B6" s="100" t="s">
        <v>871</v>
      </c>
      <c r="C6" s="70">
        <v>21914.1</v>
      </c>
      <c r="D6" s="71"/>
      <c r="E6" s="71">
        <v>89605</v>
      </c>
      <c r="F6" s="71">
        <v>46813.16</v>
      </c>
      <c r="G6" s="70">
        <v>1040</v>
      </c>
      <c r="H6" s="70">
        <v>32288</v>
      </c>
      <c r="I6" s="70">
        <v>13791.59</v>
      </c>
      <c r="J6" s="70">
        <v>62866.65</v>
      </c>
      <c r="K6" s="70">
        <v>4520</v>
      </c>
      <c r="L6" s="70"/>
      <c r="M6" s="70">
        <v>60</v>
      </c>
      <c r="N6" s="70">
        <f>C6+D6+E6+F6+G6+H6+I6+J6+K6+L6+M6</f>
        <v>272898.5</v>
      </c>
    </row>
    <row r="7" spans="1:14" ht="15.75" x14ac:dyDescent="0.25">
      <c r="A7" s="106"/>
      <c r="B7" s="100" t="s">
        <v>872</v>
      </c>
      <c r="C7" s="70">
        <v>32777.199999999997</v>
      </c>
      <c r="D7" s="71"/>
      <c r="E7" s="71">
        <v>93180</v>
      </c>
      <c r="F7" s="71">
        <v>31552.7</v>
      </c>
      <c r="G7" s="70">
        <v>1000</v>
      </c>
      <c r="H7" s="70">
        <v>21760</v>
      </c>
      <c r="I7" s="70">
        <v>29271.4</v>
      </c>
      <c r="J7" s="70">
        <v>49599.92</v>
      </c>
      <c r="K7" s="70">
        <v>4995</v>
      </c>
      <c r="L7" s="70">
        <v>9874.7999999999993</v>
      </c>
      <c r="M7" s="70"/>
      <c r="N7" s="70">
        <f t="shared" ref="N7:N16" si="0">C7+D7+E7+F7+G7+H7+I7+J7+K7+L7+M7</f>
        <v>274011.01999999996</v>
      </c>
    </row>
    <row r="8" spans="1:14" ht="15.75" x14ac:dyDescent="0.25">
      <c r="A8" s="106"/>
      <c r="B8" s="101"/>
      <c r="C8" s="70"/>
      <c r="D8" s="71"/>
      <c r="E8" s="71"/>
      <c r="F8" s="71"/>
      <c r="G8" s="70"/>
      <c r="H8" s="70"/>
      <c r="I8" s="70"/>
      <c r="J8" s="70"/>
      <c r="K8" s="70"/>
      <c r="L8" s="70"/>
      <c r="M8" s="70"/>
      <c r="N8" s="70">
        <f t="shared" si="0"/>
        <v>0</v>
      </c>
    </row>
    <row r="9" spans="1:14" ht="15.75" x14ac:dyDescent="0.25">
      <c r="A9" s="106"/>
      <c r="B9" s="101"/>
      <c r="C9" s="70"/>
      <c r="D9" s="71"/>
      <c r="E9" s="71"/>
      <c r="F9" s="71"/>
      <c r="G9" s="70"/>
      <c r="H9" s="70"/>
      <c r="I9" s="70"/>
      <c r="J9" s="70"/>
      <c r="K9" s="70"/>
      <c r="L9" s="70"/>
      <c r="M9" s="70"/>
      <c r="N9" s="70">
        <f t="shared" si="0"/>
        <v>0</v>
      </c>
    </row>
    <row r="10" spans="1:14" ht="15.75" x14ac:dyDescent="0.25">
      <c r="A10" s="106"/>
      <c r="B10" s="101"/>
      <c r="C10" s="70"/>
      <c r="D10" s="71"/>
      <c r="E10" s="71"/>
      <c r="F10" s="71"/>
      <c r="G10" s="70"/>
      <c r="H10" s="70"/>
      <c r="I10" s="70"/>
      <c r="J10" s="70"/>
      <c r="K10" s="70"/>
      <c r="L10" s="70"/>
      <c r="M10" s="70"/>
      <c r="N10" s="70">
        <f t="shared" si="0"/>
        <v>0</v>
      </c>
    </row>
    <row r="11" spans="1:14" ht="15.75" x14ac:dyDescent="0.25">
      <c r="A11" s="106"/>
      <c r="B11" s="101"/>
      <c r="C11" s="70"/>
      <c r="D11" s="71"/>
      <c r="E11" s="71"/>
      <c r="F11" s="71"/>
      <c r="G11" s="70"/>
      <c r="H11" s="70"/>
      <c r="I11" s="70"/>
      <c r="J11" s="70"/>
      <c r="K11" s="70"/>
      <c r="L11" s="70"/>
      <c r="M11" s="70"/>
      <c r="N11" s="70">
        <f t="shared" si="0"/>
        <v>0</v>
      </c>
    </row>
    <row r="12" spans="1:14" ht="15.75" x14ac:dyDescent="0.25">
      <c r="A12" s="106"/>
      <c r="B12" s="101"/>
      <c r="C12" s="70"/>
      <c r="D12" s="71"/>
      <c r="E12" s="71"/>
      <c r="F12" s="71"/>
      <c r="G12" s="70"/>
      <c r="H12" s="70"/>
      <c r="I12" s="70"/>
      <c r="J12" s="70"/>
      <c r="K12" s="70"/>
      <c r="L12" s="70"/>
      <c r="M12" s="70"/>
      <c r="N12" s="70">
        <f t="shared" si="0"/>
        <v>0</v>
      </c>
    </row>
    <row r="13" spans="1:14" ht="15.75" x14ac:dyDescent="0.25">
      <c r="A13" s="106"/>
      <c r="B13" s="101"/>
      <c r="C13" s="70"/>
      <c r="D13" s="71"/>
      <c r="E13" s="71"/>
      <c r="F13" s="71"/>
      <c r="G13" s="70"/>
      <c r="H13" s="70"/>
      <c r="I13" s="70"/>
      <c r="J13" s="70"/>
      <c r="K13" s="70"/>
      <c r="L13" s="70"/>
      <c r="M13" s="70"/>
      <c r="N13" s="70">
        <f t="shared" si="0"/>
        <v>0</v>
      </c>
    </row>
    <row r="14" spans="1:14" ht="15.75" x14ac:dyDescent="0.25">
      <c r="A14" s="106"/>
      <c r="B14" s="101"/>
      <c r="C14" s="70"/>
      <c r="D14" s="71"/>
      <c r="E14" s="71"/>
      <c r="F14" s="71"/>
      <c r="G14" s="70"/>
      <c r="H14" s="70"/>
      <c r="I14" s="70"/>
      <c r="J14" s="70"/>
      <c r="K14" s="70"/>
      <c r="L14" s="70"/>
      <c r="M14" s="70"/>
      <c r="N14" s="70">
        <f t="shared" si="0"/>
        <v>0</v>
      </c>
    </row>
    <row r="15" spans="1:14" ht="15.75" x14ac:dyDescent="0.25">
      <c r="A15" s="106"/>
      <c r="B15" s="101"/>
      <c r="C15" s="70"/>
      <c r="D15" s="71"/>
      <c r="E15" s="71"/>
      <c r="F15" s="71"/>
      <c r="G15" s="70"/>
      <c r="H15" s="70"/>
      <c r="I15" s="70"/>
      <c r="J15" s="70"/>
      <c r="K15" s="70"/>
      <c r="L15" s="70"/>
      <c r="M15" s="70"/>
      <c r="N15" s="70">
        <f t="shared" si="0"/>
        <v>0</v>
      </c>
    </row>
    <row r="16" spans="1:14" ht="15.75" x14ac:dyDescent="0.25">
      <c r="A16" s="106"/>
      <c r="B16" s="101"/>
      <c r="C16" s="70"/>
      <c r="D16" s="71"/>
      <c r="E16" s="71"/>
      <c r="F16" s="71"/>
      <c r="G16" s="70"/>
      <c r="H16" s="70"/>
      <c r="I16" s="70"/>
      <c r="J16" s="70"/>
      <c r="K16" s="70"/>
      <c r="L16" s="70"/>
      <c r="M16" s="70"/>
      <c r="N16" s="70">
        <f t="shared" si="0"/>
        <v>0</v>
      </c>
    </row>
    <row r="17" spans="1:14" ht="15.75" x14ac:dyDescent="0.25">
      <c r="A17" s="107"/>
      <c r="B17" s="72" t="s">
        <v>794</v>
      </c>
      <c r="C17" s="73">
        <f>C5+C6+C7+C8+C9+C10+C11+C12+C13+C14+C15+C16</f>
        <v>79370.399999999994</v>
      </c>
      <c r="D17" s="73">
        <f t="shared" ref="D17:N17" si="1">D5+D6+D7+D8+D9+D10+D11+D12+D13+D14+D15+D16</f>
        <v>0</v>
      </c>
      <c r="E17" s="73">
        <f t="shared" si="1"/>
        <v>283575</v>
      </c>
      <c r="F17" s="73">
        <f t="shared" si="1"/>
        <v>273102.24</v>
      </c>
      <c r="G17" s="73">
        <f t="shared" si="1"/>
        <v>6470</v>
      </c>
      <c r="H17" s="73">
        <f t="shared" si="1"/>
        <v>67758</v>
      </c>
      <c r="I17" s="73">
        <f t="shared" si="1"/>
        <v>75656.86</v>
      </c>
      <c r="J17" s="73">
        <f t="shared" si="1"/>
        <v>166269.13</v>
      </c>
      <c r="K17" s="73">
        <f t="shared" si="1"/>
        <v>11845</v>
      </c>
      <c r="L17" s="73">
        <f t="shared" si="1"/>
        <v>9874.7999999999993</v>
      </c>
      <c r="M17" s="73">
        <f t="shared" si="1"/>
        <v>169.5</v>
      </c>
      <c r="N17" s="73">
        <f t="shared" si="1"/>
        <v>974090.92999999993</v>
      </c>
    </row>
  </sheetData>
  <mergeCells count="1">
    <mergeCell ref="A3:A17"/>
  </mergeCells>
  <pageMargins left="0.7" right="0.7" top="0.75" bottom="0.75" header="0.3" footer="0.3"/>
  <pageSetup paperSize="9" scale="3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Drop Down 2">
              <controlPr defaultSize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14" customWidth="1"/>
  </cols>
  <sheetData>
    <row r="1" spans="1:39" x14ac:dyDescent="0.25">
      <c r="A1">
        <v>1</v>
      </c>
    </row>
    <row r="2" spans="1:39" ht="21" x14ac:dyDescent="0.25">
      <c r="A2" t="s">
        <v>566</v>
      </c>
      <c r="G2" s="9" t="s">
        <v>170</v>
      </c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</row>
    <row r="3" spans="1:39" ht="15" customHeight="1" x14ac:dyDescent="0.25">
      <c r="A3" t="s">
        <v>568</v>
      </c>
      <c r="G3" s="15" t="s">
        <v>192</v>
      </c>
      <c r="H3" s="15"/>
      <c r="I3" s="15"/>
      <c r="J3" s="15"/>
      <c r="K3" s="15"/>
      <c r="L3" s="15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5"/>
      <c r="AE3" s="15"/>
      <c r="AF3" s="15"/>
      <c r="AG3" s="15"/>
      <c r="AH3" s="15"/>
      <c r="AI3" s="15"/>
      <c r="AJ3" s="15"/>
      <c r="AK3" s="15"/>
      <c r="AL3" s="15"/>
      <c r="AM3" s="15"/>
    </row>
    <row r="4" spans="1:39" ht="30.75" customHeight="1" x14ac:dyDescent="0.25">
      <c r="A4" t="s">
        <v>567</v>
      </c>
      <c r="G4" s="17" t="s">
        <v>172</v>
      </c>
      <c r="H4" s="17" t="s">
        <v>39</v>
      </c>
      <c r="I4" s="48" t="s">
        <v>173</v>
      </c>
      <c r="J4" s="17" t="s">
        <v>169</v>
      </c>
      <c r="K4" s="16" t="s">
        <v>1</v>
      </c>
      <c r="L4" s="16" t="s">
        <v>0</v>
      </c>
      <c r="M4" s="16" t="s">
        <v>37</v>
      </c>
      <c r="N4" s="16" t="s">
        <v>33</v>
      </c>
      <c r="O4" s="16" t="s">
        <v>21</v>
      </c>
      <c r="P4" s="16" t="s">
        <v>34</v>
      </c>
      <c r="Q4" s="16" t="s">
        <v>22</v>
      </c>
      <c r="R4" s="16" t="s">
        <v>35</v>
      </c>
      <c r="S4" s="16" t="s">
        <v>2</v>
      </c>
      <c r="T4" s="17" t="s">
        <v>0</v>
      </c>
      <c r="U4" s="16" t="s">
        <v>32</v>
      </c>
      <c r="V4" s="16" t="s">
        <v>33</v>
      </c>
      <c r="W4" s="16" t="s">
        <v>21</v>
      </c>
      <c r="X4" s="16" t="s">
        <v>35</v>
      </c>
      <c r="Y4" s="16" t="s">
        <v>38</v>
      </c>
      <c r="Z4" s="16" t="s">
        <v>3</v>
      </c>
      <c r="AA4" s="16" t="s">
        <v>4</v>
      </c>
      <c r="AB4" s="16" t="s">
        <v>179</v>
      </c>
      <c r="AC4" s="16" t="s">
        <v>36</v>
      </c>
      <c r="AD4" s="15"/>
      <c r="AE4" s="15"/>
      <c r="AF4" s="15"/>
      <c r="AG4" s="15"/>
      <c r="AH4" s="15"/>
      <c r="AI4" s="15"/>
      <c r="AJ4" s="15"/>
      <c r="AK4" s="15"/>
      <c r="AL4" s="15"/>
      <c r="AM4" s="15"/>
    </row>
    <row r="5" spans="1:39" ht="20.25" customHeight="1" x14ac:dyDescent="0.25">
      <c r="A5" t="s">
        <v>611</v>
      </c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</row>
    <row r="6" spans="1:39" ht="15" customHeight="1" x14ac:dyDescent="0.25">
      <c r="A6" t="s">
        <v>610</v>
      </c>
      <c r="G6" s="9" t="s">
        <v>171</v>
      </c>
      <c r="H6" s="9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</row>
    <row r="7" spans="1:39" ht="15" customHeight="1" x14ac:dyDescent="0.25">
      <c r="G7" s="15" t="s">
        <v>192</v>
      </c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</row>
    <row r="8" spans="1:39" ht="42.75" customHeight="1" x14ac:dyDescent="0.25">
      <c r="G8" s="17" t="s">
        <v>172</v>
      </c>
      <c r="H8" s="17" t="s">
        <v>39</v>
      </c>
      <c r="I8" s="48" t="s">
        <v>183</v>
      </c>
      <c r="J8" s="16" t="s">
        <v>184</v>
      </c>
      <c r="K8" s="16" t="s">
        <v>185</v>
      </c>
      <c r="L8" s="16" t="s">
        <v>10</v>
      </c>
      <c r="M8" s="16" t="s">
        <v>24</v>
      </c>
      <c r="N8" s="16" t="s">
        <v>25</v>
      </c>
      <c r="O8" s="16" t="s">
        <v>11</v>
      </c>
      <c r="P8" s="16" t="s">
        <v>12</v>
      </c>
      <c r="Q8" s="16" t="s">
        <v>13</v>
      </c>
      <c r="R8" s="17" t="s">
        <v>14</v>
      </c>
      <c r="S8" s="16" t="s">
        <v>177</v>
      </c>
      <c r="T8" s="16" t="s">
        <v>176</v>
      </c>
      <c r="U8" s="16" t="s">
        <v>15</v>
      </c>
      <c r="V8" s="16" t="s">
        <v>16</v>
      </c>
      <c r="W8" s="16" t="s">
        <v>17</v>
      </c>
      <c r="X8" s="16" t="s">
        <v>18</v>
      </c>
      <c r="Y8" s="16" t="s">
        <v>174</v>
      </c>
      <c r="Z8" s="16" t="s">
        <v>26</v>
      </c>
      <c r="AA8" s="16" t="s">
        <v>27</v>
      </c>
      <c r="AB8" s="16" t="s">
        <v>28</v>
      </c>
      <c r="AC8" s="16" t="s">
        <v>23</v>
      </c>
      <c r="AD8" s="16" t="s">
        <v>19</v>
      </c>
      <c r="AE8" s="49" t="s">
        <v>182</v>
      </c>
      <c r="AF8" s="49" t="s">
        <v>178</v>
      </c>
      <c r="AG8" s="49" t="s">
        <v>20</v>
      </c>
      <c r="AH8" s="16" t="s">
        <v>29</v>
      </c>
      <c r="AI8" s="16" t="s">
        <v>180</v>
      </c>
      <c r="AJ8" s="16" t="s">
        <v>31</v>
      </c>
      <c r="AK8" s="49" t="s">
        <v>181</v>
      </c>
      <c r="AL8" s="16" t="s">
        <v>168</v>
      </c>
      <c r="AM8" s="16" t="s">
        <v>30</v>
      </c>
    </row>
    <row r="9" spans="1:39" x14ac:dyDescent="0.25">
      <c r="B9" s="7" t="s">
        <v>566</v>
      </c>
      <c r="C9" s="7" t="s">
        <v>568</v>
      </c>
      <c r="D9" s="7" t="s">
        <v>567</v>
      </c>
    </row>
    <row r="10" spans="1:39" x14ac:dyDescent="0.25">
      <c r="B10" s="2" t="s">
        <v>40</v>
      </c>
      <c r="C10" s="5" t="s">
        <v>248</v>
      </c>
      <c r="D10" s="2" t="s">
        <v>434</v>
      </c>
    </row>
    <row r="11" spans="1:39" ht="21" x14ac:dyDescent="0.25">
      <c r="B11" s="2" t="s">
        <v>41</v>
      </c>
      <c r="C11" s="2" t="s">
        <v>249</v>
      </c>
      <c r="D11" s="2" t="s">
        <v>435</v>
      </c>
      <c r="G11" s="11" t="s">
        <v>231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</row>
    <row r="12" spans="1:39" ht="50.25" customHeight="1" x14ac:dyDescent="0.25">
      <c r="B12" s="2" t="s">
        <v>42</v>
      </c>
      <c r="C12" s="2" t="s">
        <v>250</v>
      </c>
      <c r="D12" s="2" t="s">
        <v>436</v>
      </c>
      <c r="G12" s="18" t="s">
        <v>197</v>
      </c>
      <c r="H12" s="18"/>
      <c r="I12" s="18"/>
      <c r="J12" s="20"/>
      <c r="K12" s="18"/>
      <c r="L12" s="18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8"/>
      <c r="AE12" s="18"/>
      <c r="AF12" s="18"/>
      <c r="AG12" s="18"/>
      <c r="AH12" s="18"/>
      <c r="AI12" s="18"/>
      <c r="AJ12" s="18"/>
      <c r="AK12" s="18"/>
      <c r="AL12" s="18"/>
      <c r="AM12" s="18"/>
    </row>
    <row r="13" spans="1:39" ht="15" customHeight="1" x14ac:dyDescent="0.25">
      <c r="B13" s="2" t="s">
        <v>43</v>
      </c>
      <c r="C13" s="2" t="s">
        <v>251</v>
      </c>
      <c r="D13" s="2" t="s">
        <v>251</v>
      </c>
      <c r="G13" s="28" t="s">
        <v>198</v>
      </c>
      <c r="H13" s="28" t="s">
        <v>199</v>
      </c>
      <c r="I13" s="47" t="s">
        <v>232</v>
      </c>
      <c r="J13" s="28" t="s">
        <v>234</v>
      </c>
      <c r="K13" s="22" t="s">
        <v>235</v>
      </c>
      <c r="L13" s="22" t="s">
        <v>241</v>
      </c>
      <c r="M13" s="22" t="s">
        <v>242</v>
      </c>
      <c r="N13" s="22" t="s">
        <v>243</v>
      </c>
      <c r="O13" s="22" t="s">
        <v>244</v>
      </c>
      <c r="P13" s="22" t="s">
        <v>246</v>
      </c>
      <c r="Q13" s="22" t="s">
        <v>247</v>
      </c>
      <c r="R13" s="22" t="s">
        <v>245</v>
      </c>
      <c r="S13" s="22" t="s">
        <v>236</v>
      </c>
      <c r="T13" s="28" t="s">
        <v>241</v>
      </c>
      <c r="U13" s="22" t="s">
        <v>242</v>
      </c>
      <c r="V13" s="22" t="s">
        <v>243</v>
      </c>
      <c r="W13" s="22" t="s">
        <v>244</v>
      </c>
      <c r="X13" s="22" t="s">
        <v>245</v>
      </c>
      <c r="Y13" s="22" t="s">
        <v>233</v>
      </c>
      <c r="Z13" s="22" t="s">
        <v>237</v>
      </c>
      <c r="AA13" s="22" t="s">
        <v>238</v>
      </c>
      <c r="AB13" s="22" t="s">
        <v>239</v>
      </c>
      <c r="AC13" s="22" t="s">
        <v>240</v>
      </c>
      <c r="AD13" s="18"/>
      <c r="AE13" s="18"/>
      <c r="AF13" s="18"/>
      <c r="AG13" s="18"/>
      <c r="AH13" s="18"/>
      <c r="AI13" s="18"/>
      <c r="AJ13" s="18"/>
      <c r="AK13" s="18"/>
      <c r="AL13" s="18"/>
      <c r="AM13" s="18"/>
    </row>
    <row r="14" spans="1:39" ht="15" customHeight="1" x14ac:dyDescent="0.25">
      <c r="B14" s="2" t="s">
        <v>44</v>
      </c>
      <c r="C14" s="2" t="s">
        <v>44</v>
      </c>
      <c r="D14" s="2" t="s">
        <v>437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</row>
    <row r="15" spans="1:39" ht="20.25" customHeight="1" x14ac:dyDescent="0.25">
      <c r="B15" s="2" t="s">
        <v>45</v>
      </c>
      <c r="C15" s="4" t="s">
        <v>252</v>
      </c>
      <c r="D15" s="2" t="s">
        <v>438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1:39" ht="15" customHeight="1" x14ac:dyDescent="0.25">
      <c r="B16" s="2" t="s">
        <v>46</v>
      </c>
      <c r="C16" s="2" t="s">
        <v>253</v>
      </c>
      <c r="D16" s="2" t="s">
        <v>439</v>
      </c>
      <c r="G16" s="11" t="s">
        <v>196</v>
      </c>
      <c r="H16" s="11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</row>
    <row r="17" spans="2:39" x14ac:dyDescent="0.25">
      <c r="B17" s="2" t="s">
        <v>47</v>
      </c>
      <c r="C17" s="2" t="s">
        <v>254</v>
      </c>
      <c r="D17" s="2" t="s">
        <v>440</v>
      </c>
      <c r="G17" s="19" t="s">
        <v>197</v>
      </c>
      <c r="H17" s="19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</row>
    <row r="18" spans="2:39" ht="60" x14ac:dyDescent="0.25">
      <c r="B18" s="2" t="s">
        <v>48</v>
      </c>
      <c r="C18" s="2" t="s">
        <v>255</v>
      </c>
      <c r="D18" s="2" t="s">
        <v>441</v>
      </c>
      <c r="G18" s="23" t="s">
        <v>198</v>
      </c>
      <c r="H18" s="23" t="s">
        <v>199</v>
      </c>
      <c r="I18" s="21" t="s">
        <v>200</v>
      </c>
      <c r="J18" s="24" t="s">
        <v>201</v>
      </c>
      <c r="K18" s="24" t="s">
        <v>203</v>
      </c>
      <c r="L18" s="24" t="s">
        <v>207</v>
      </c>
      <c r="M18" s="27" t="s">
        <v>221</v>
      </c>
      <c r="N18" s="27" t="s">
        <v>222</v>
      </c>
      <c r="O18" s="27" t="s">
        <v>223</v>
      </c>
      <c r="P18" s="27" t="s">
        <v>224</v>
      </c>
      <c r="Q18" s="24" t="s">
        <v>208</v>
      </c>
      <c r="R18" s="29" t="s">
        <v>225</v>
      </c>
      <c r="S18" s="25" t="s">
        <v>229</v>
      </c>
      <c r="T18" s="26" t="s">
        <v>230</v>
      </c>
      <c r="U18" s="27" t="s">
        <v>226</v>
      </c>
      <c r="V18" s="27" t="s">
        <v>227</v>
      </c>
      <c r="W18" s="27" t="s">
        <v>228</v>
      </c>
      <c r="X18" s="24" t="s">
        <v>209</v>
      </c>
      <c r="Y18" s="24" t="s">
        <v>204</v>
      </c>
      <c r="Z18" s="24" t="s">
        <v>210</v>
      </c>
      <c r="AA18" s="24" t="s">
        <v>211</v>
      </c>
      <c r="AB18" s="24" t="s">
        <v>212</v>
      </c>
      <c r="AC18" s="24" t="s">
        <v>213</v>
      </c>
      <c r="AD18" s="24" t="s">
        <v>214</v>
      </c>
      <c r="AE18" s="30" t="s">
        <v>202</v>
      </c>
      <c r="AF18" s="30" t="s">
        <v>205</v>
      </c>
      <c r="AG18" s="30" t="s">
        <v>215</v>
      </c>
      <c r="AH18" s="24" t="s">
        <v>216</v>
      </c>
      <c r="AI18" s="24" t="s">
        <v>217</v>
      </c>
      <c r="AJ18" s="24" t="s">
        <v>218</v>
      </c>
      <c r="AK18" s="30" t="s">
        <v>206</v>
      </c>
      <c r="AL18" s="24" t="s">
        <v>219</v>
      </c>
      <c r="AM18" s="24" t="s">
        <v>220</v>
      </c>
    </row>
    <row r="19" spans="2:39" x14ac:dyDescent="0.25">
      <c r="B19" s="2" t="s">
        <v>49</v>
      </c>
      <c r="C19" s="2" t="s">
        <v>256</v>
      </c>
      <c r="D19" s="2" t="s">
        <v>442</v>
      </c>
    </row>
    <row r="20" spans="2:39" x14ac:dyDescent="0.25">
      <c r="B20" s="2" t="s">
        <v>50</v>
      </c>
      <c r="C20" s="2" t="s">
        <v>257</v>
      </c>
      <c r="D20" s="2" t="s">
        <v>443</v>
      </c>
    </row>
    <row r="21" spans="2:39" ht="21" x14ac:dyDescent="0.25">
      <c r="B21" s="2" t="s">
        <v>175</v>
      </c>
      <c r="C21" s="2" t="s">
        <v>258</v>
      </c>
      <c r="D21" s="2" t="s">
        <v>444</v>
      </c>
      <c r="G21" s="13" t="s">
        <v>380</v>
      </c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</row>
    <row r="22" spans="2:39" ht="42.75" customHeight="1" x14ac:dyDescent="0.25">
      <c r="B22" s="3" t="s">
        <v>9</v>
      </c>
      <c r="C22" s="3" t="s">
        <v>259</v>
      </c>
      <c r="D22" s="3" t="s">
        <v>445</v>
      </c>
      <c r="E22" s="8"/>
      <c r="G22" s="31" t="s">
        <v>381</v>
      </c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</row>
    <row r="23" spans="2:39" ht="15" customHeight="1" x14ac:dyDescent="0.25">
      <c r="B23" s="2" t="s">
        <v>51</v>
      </c>
      <c r="C23" s="2" t="s">
        <v>260</v>
      </c>
      <c r="D23" s="2" t="s">
        <v>446</v>
      </c>
      <c r="G23" s="37" t="s">
        <v>382</v>
      </c>
      <c r="H23" s="35" t="s">
        <v>383</v>
      </c>
      <c r="I23" s="38" t="s">
        <v>384</v>
      </c>
      <c r="J23" s="32" t="s">
        <v>386</v>
      </c>
      <c r="K23" s="39" t="s">
        <v>387</v>
      </c>
      <c r="L23" s="37" t="s">
        <v>393</v>
      </c>
      <c r="M23" s="37" t="s">
        <v>394</v>
      </c>
      <c r="N23" s="37" t="s">
        <v>395</v>
      </c>
      <c r="O23" s="40" t="s">
        <v>396</v>
      </c>
      <c r="P23" s="37" t="s">
        <v>398</v>
      </c>
      <c r="Q23" s="36" t="s">
        <v>399</v>
      </c>
      <c r="R23" s="41" t="s">
        <v>397</v>
      </c>
      <c r="S23" s="34" t="s">
        <v>388</v>
      </c>
      <c r="T23" s="41" t="s">
        <v>393</v>
      </c>
      <c r="U23" s="41" t="s">
        <v>394</v>
      </c>
      <c r="V23" s="41" t="s">
        <v>395</v>
      </c>
      <c r="W23" s="41" t="s">
        <v>396</v>
      </c>
      <c r="X23" s="42" t="s">
        <v>397</v>
      </c>
      <c r="Y23" s="34" t="s">
        <v>385</v>
      </c>
      <c r="Z23" s="37" t="s">
        <v>389</v>
      </c>
      <c r="AA23" s="37" t="s">
        <v>390</v>
      </c>
      <c r="AB23" s="37" t="s">
        <v>391</v>
      </c>
      <c r="AC23" s="37" t="s">
        <v>392</v>
      </c>
      <c r="AD23" s="31"/>
      <c r="AE23" s="31"/>
      <c r="AF23" s="31"/>
      <c r="AG23" s="31"/>
      <c r="AH23" s="31"/>
      <c r="AI23" s="31"/>
      <c r="AJ23" s="31"/>
      <c r="AK23" s="31"/>
      <c r="AL23" s="31"/>
      <c r="AM23" s="31"/>
    </row>
    <row r="24" spans="2:39" ht="15" customHeight="1" x14ac:dyDescent="0.25">
      <c r="B24" s="2" t="s">
        <v>52</v>
      </c>
      <c r="C24" s="2" t="s">
        <v>261</v>
      </c>
      <c r="D24" s="2" t="s">
        <v>447</v>
      </c>
      <c r="G24" s="33"/>
      <c r="H24" s="33"/>
      <c r="I24" s="50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1"/>
      <c r="AE24" s="31"/>
      <c r="AF24" s="31"/>
      <c r="AG24" s="31"/>
      <c r="AH24" s="31"/>
      <c r="AI24" s="31"/>
      <c r="AJ24" s="31"/>
      <c r="AK24" s="31"/>
      <c r="AL24" s="31"/>
      <c r="AM24" s="31"/>
    </row>
    <row r="25" spans="2:39" ht="15" customHeight="1" x14ac:dyDescent="0.25">
      <c r="B25" s="2" t="s">
        <v>53</v>
      </c>
      <c r="C25" s="2" t="s">
        <v>262</v>
      </c>
      <c r="D25" s="2" t="s">
        <v>448</v>
      </c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</row>
    <row r="26" spans="2:39" ht="21" x14ac:dyDescent="0.25">
      <c r="B26" s="2" t="s">
        <v>54</v>
      </c>
      <c r="C26" s="2" t="s">
        <v>263</v>
      </c>
      <c r="D26" s="2" t="s">
        <v>263</v>
      </c>
      <c r="G26" s="13" t="s">
        <v>400</v>
      </c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</row>
    <row r="27" spans="2:39" x14ac:dyDescent="0.25">
      <c r="B27" s="2" t="s">
        <v>55</v>
      </c>
      <c r="C27" s="2" t="s">
        <v>55</v>
      </c>
      <c r="D27" s="2" t="s">
        <v>449</v>
      </c>
      <c r="G27" s="43" t="s">
        <v>401</v>
      </c>
      <c r="H27" s="43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</row>
    <row r="28" spans="2:39" ht="60" x14ac:dyDescent="0.25">
      <c r="B28" s="2" t="s">
        <v>56</v>
      </c>
      <c r="C28" s="2" t="s">
        <v>264</v>
      </c>
      <c r="D28" s="2" t="s">
        <v>450</v>
      </c>
      <c r="G28" s="44" t="s">
        <v>382</v>
      </c>
      <c r="H28" s="44" t="s">
        <v>402</v>
      </c>
      <c r="I28" s="45" t="s">
        <v>403</v>
      </c>
      <c r="J28" s="37" t="s">
        <v>404</v>
      </c>
      <c r="K28" s="37" t="s">
        <v>406</v>
      </c>
      <c r="L28" s="37" t="s">
        <v>410</v>
      </c>
      <c r="M28" s="37" t="s">
        <v>424</v>
      </c>
      <c r="N28" s="37" t="s">
        <v>425</v>
      </c>
      <c r="O28" s="37" t="s">
        <v>426</v>
      </c>
      <c r="P28" s="37" t="s">
        <v>427</v>
      </c>
      <c r="Q28" s="37" t="s">
        <v>411</v>
      </c>
      <c r="R28" s="44" t="s">
        <v>428</v>
      </c>
      <c r="S28" s="37" t="s">
        <v>432</v>
      </c>
      <c r="T28" s="44" t="s">
        <v>433</v>
      </c>
      <c r="U28" s="37" t="s">
        <v>429</v>
      </c>
      <c r="V28" s="37" t="s">
        <v>430</v>
      </c>
      <c r="W28" s="37" t="s">
        <v>431</v>
      </c>
      <c r="X28" s="37" t="s">
        <v>412</v>
      </c>
      <c r="Y28" s="37" t="s">
        <v>407</v>
      </c>
      <c r="Z28" s="37" t="s">
        <v>413</v>
      </c>
      <c r="AA28" s="37" t="s">
        <v>414</v>
      </c>
      <c r="AB28" s="37" t="s">
        <v>415</v>
      </c>
      <c r="AC28" s="37" t="s">
        <v>416</v>
      </c>
      <c r="AD28" s="37" t="s">
        <v>417</v>
      </c>
      <c r="AE28" s="46" t="s">
        <v>405</v>
      </c>
      <c r="AF28" s="46" t="s">
        <v>408</v>
      </c>
      <c r="AG28" s="46" t="s">
        <v>418</v>
      </c>
      <c r="AH28" s="37" t="s">
        <v>419</v>
      </c>
      <c r="AI28" s="37" t="s">
        <v>420</v>
      </c>
      <c r="AJ28" s="37" t="s">
        <v>421</v>
      </c>
      <c r="AK28" s="46" t="s">
        <v>409</v>
      </c>
      <c r="AL28" s="37" t="s">
        <v>422</v>
      </c>
      <c r="AM28" s="37" t="s">
        <v>423</v>
      </c>
    </row>
    <row r="29" spans="2:39" x14ac:dyDescent="0.25">
      <c r="B29" s="2" t="s">
        <v>57</v>
      </c>
      <c r="C29" s="2" t="s">
        <v>265</v>
      </c>
      <c r="D29" s="2" t="s">
        <v>451</v>
      </c>
    </row>
    <row r="30" spans="2:39" x14ac:dyDescent="0.25">
      <c r="B30" s="2" t="s">
        <v>58</v>
      </c>
      <c r="C30" s="2" t="s">
        <v>266</v>
      </c>
      <c r="D30" s="2" t="s">
        <v>452</v>
      </c>
    </row>
    <row r="31" spans="2:39" x14ac:dyDescent="0.25">
      <c r="B31" s="2" t="s">
        <v>59</v>
      </c>
      <c r="C31" s="2" t="s">
        <v>267</v>
      </c>
      <c r="D31" s="2" t="s">
        <v>453</v>
      </c>
    </row>
    <row r="32" spans="2:39" ht="15" customHeight="1" x14ac:dyDescent="0.25">
      <c r="B32" s="2" t="s">
        <v>60</v>
      </c>
      <c r="C32" s="2" t="s">
        <v>268</v>
      </c>
      <c r="D32" s="2" t="s">
        <v>454</v>
      </c>
    </row>
    <row r="33" spans="2:7" ht="15" customHeight="1" x14ac:dyDescent="0.25">
      <c r="B33" s="2" t="s">
        <v>61</v>
      </c>
      <c r="C33" s="2" t="s">
        <v>269</v>
      </c>
      <c r="D33" s="2" t="s">
        <v>455</v>
      </c>
    </row>
    <row r="34" spans="2:7" ht="15" customHeight="1" x14ac:dyDescent="0.25">
      <c r="B34" s="2" t="s">
        <v>62</v>
      </c>
      <c r="C34" s="2" t="s">
        <v>270</v>
      </c>
      <c r="D34" s="2" t="s">
        <v>456</v>
      </c>
    </row>
    <row r="35" spans="2:7" ht="15" customHeight="1" x14ac:dyDescent="0.25">
      <c r="B35" s="3" t="s">
        <v>8</v>
      </c>
      <c r="C35" s="3" t="s">
        <v>271</v>
      </c>
      <c r="D35" s="3" t="s">
        <v>457</v>
      </c>
      <c r="E35" s="8"/>
      <c r="G35"/>
    </row>
    <row r="36" spans="2:7" x14ac:dyDescent="0.25">
      <c r="B36" s="2" t="s">
        <v>63</v>
      </c>
      <c r="C36" s="2" t="s">
        <v>272</v>
      </c>
      <c r="D36" s="2" t="s">
        <v>458</v>
      </c>
    </row>
    <row r="37" spans="2:7" x14ac:dyDescent="0.25">
      <c r="B37" s="2" t="s">
        <v>64</v>
      </c>
      <c r="C37" s="2" t="s">
        <v>273</v>
      </c>
      <c r="D37" s="2" t="s">
        <v>459</v>
      </c>
    </row>
    <row r="38" spans="2:7" x14ac:dyDescent="0.25">
      <c r="B38" s="2" t="s">
        <v>65</v>
      </c>
      <c r="C38" s="2" t="s">
        <v>274</v>
      </c>
      <c r="D38" s="2" t="s">
        <v>460</v>
      </c>
    </row>
    <row r="39" spans="2:7" x14ac:dyDescent="0.25">
      <c r="B39" s="2" t="s">
        <v>66</v>
      </c>
      <c r="C39" s="2" t="s">
        <v>275</v>
      </c>
      <c r="D39" s="2" t="s">
        <v>275</v>
      </c>
    </row>
    <row r="40" spans="2:7" x14ac:dyDescent="0.25">
      <c r="B40" s="2" t="s">
        <v>67</v>
      </c>
      <c r="C40" s="2" t="s">
        <v>67</v>
      </c>
      <c r="D40" s="2" t="s">
        <v>461</v>
      </c>
    </row>
    <row r="41" spans="2:7" ht="34.5" customHeight="1" x14ac:dyDescent="0.25">
      <c r="B41" s="2" t="s">
        <v>68</v>
      </c>
      <c r="C41" s="2" t="s">
        <v>276</v>
      </c>
      <c r="D41" s="2" t="s">
        <v>462</v>
      </c>
    </row>
    <row r="42" spans="2:7" ht="15" customHeight="1" x14ac:dyDescent="0.25">
      <c r="B42" s="2" t="s">
        <v>69</v>
      </c>
      <c r="C42" s="2" t="s">
        <v>277</v>
      </c>
      <c r="D42" s="2" t="s">
        <v>463</v>
      </c>
    </row>
    <row r="43" spans="2:7" ht="15" customHeight="1" x14ac:dyDescent="0.25">
      <c r="B43" s="2" t="s">
        <v>70</v>
      </c>
      <c r="C43" s="2" t="s">
        <v>278</v>
      </c>
      <c r="D43" s="2" t="s">
        <v>464</v>
      </c>
    </row>
    <row r="44" spans="2:7" ht="15" customHeight="1" x14ac:dyDescent="0.25">
      <c r="B44" s="2" t="s">
        <v>71</v>
      </c>
      <c r="C44" s="2" t="s">
        <v>279</v>
      </c>
      <c r="D44" s="2" t="s">
        <v>465</v>
      </c>
    </row>
    <row r="45" spans="2:7" ht="47.25" customHeight="1" x14ac:dyDescent="0.25">
      <c r="B45" s="2" t="s">
        <v>72</v>
      </c>
      <c r="C45" s="2" t="s">
        <v>280</v>
      </c>
      <c r="D45" s="2" t="s">
        <v>466</v>
      </c>
    </row>
    <row r="46" spans="2:7" x14ac:dyDescent="0.25">
      <c r="B46" s="2" t="s">
        <v>73</v>
      </c>
      <c r="C46" s="2" t="s">
        <v>281</v>
      </c>
      <c r="D46" s="2" t="s">
        <v>467</v>
      </c>
    </row>
    <row r="47" spans="2:7" x14ac:dyDescent="0.25">
      <c r="B47" s="2" t="s">
        <v>74</v>
      </c>
      <c r="C47" s="2" t="s">
        <v>282</v>
      </c>
      <c r="D47" s="2" t="s">
        <v>468</v>
      </c>
    </row>
    <row r="48" spans="2:7" x14ac:dyDescent="0.25">
      <c r="B48" s="3" t="s">
        <v>7</v>
      </c>
      <c r="C48" s="3" t="s">
        <v>283</v>
      </c>
      <c r="D48" s="3" t="s">
        <v>469</v>
      </c>
      <c r="E48" s="8"/>
    </row>
    <row r="49" spans="2:5" ht="42.75" customHeight="1" x14ac:dyDescent="0.25">
      <c r="B49" s="2" t="s">
        <v>75</v>
      </c>
      <c r="C49" s="2" t="s">
        <v>284</v>
      </c>
      <c r="D49" s="2" t="s">
        <v>470</v>
      </c>
    </row>
    <row r="50" spans="2:5" ht="15" customHeight="1" x14ac:dyDescent="0.25">
      <c r="B50" s="2" t="s">
        <v>76</v>
      </c>
      <c r="C50" s="2" t="s">
        <v>285</v>
      </c>
      <c r="D50" s="2" t="s">
        <v>471</v>
      </c>
    </row>
    <row r="51" spans="2:5" ht="15" customHeight="1" x14ac:dyDescent="0.25">
      <c r="B51" s="2" t="s">
        <v>77</v>
      </c>
      <c r="C51" s="2" t="s">
        <v>286</v>
      </c>
      <c r="D51" s="2" t="s">
        <v>472</v>
      </c>
    </row>
    <row r="52" spans="2:5" ht="15" customHeight="1" x14ac:dyDescent="0.25">
      <c r="B52" s="2" t="s">
        <v>78</v>
      </c>
      <c r="C52" s="2" t="s">
        <v>287</v>
      </c>
      <c r="D52" s="2" t="s">
        <v>287</v>
      </c>
    </row>
    <row r="53" spans="2:5" ht="15" customHeight="1" x14ac:dyDescent="0.25">
      <c r="B53" s="2" t="s">
        <v>79</v>
      </c>
      <c r="C53" s="2" t="s">
        <v>79</v>
      </c>
      <c r="D53" s="2" t="s">
        <v>473</v>
      </c>
    </row>
    <row r="54" spans="2:5" ht="22.5" customHeight="1" x14ac:dyDescent="0.25">
      <c r="B54" s="2" t="s">
        <v>80</v>
      </c>
      <c r="C54" s="2" t="s">
        <v>288</v>
      </c>
      <c r="D54" s="2" t="s">
        <v>474</v>
      </c>
    </row>
    <row r="55" spans="2:5" x14ac:dyDescent="0.25">
      <c r="B55" s="2" t="s">
        <v>81</v>
      </c>
      <c r="C55" s="2" t="s">
        <v>289</v>
      </c>
      <c r="D55" s="2" t="s">
        <v>475</v>
      </c>
    </row>
    <row r="56" spans="2:5" x14ac:dyDescent="0.25">
      <c r="B56" s="2" t="s">
        <v>82</v>
      </c>
      <c r="C56" s="2" t="s">
        <v>290</v>
      </c>
      <c r="D56" s="2" t="s">
        <v>476</v>
      </c>
    </row>
    <row r="57" spans="2:5" x14ac:dyDescent="0.25">
      <c r="B57" s="2" t="s">
        <v>83</v>
      </c>
      <c r="C57" s="2" t="s">
        <v>291</v>
      </c>
      <c r="D57" s="2" t="s">
        <v>477</v>
      </c>
    </row>
    <row r="58" spans="2:5" x14ac:dyDescent="0.25">
      <c r="B58" s="2" t="s">
        <v>84</v>
      </c>
      <c r="C58" s="2" t="s">
        <v>292</v>
      </c>
      <c r="D58" s="2" t="s">
        <v>478</v>
      </c>
    </row>
    <row r="59" spans="2:5" x14ac:dyDescent="0.25">
      <c r="B59" s="2" t="s">
        <v>85</v>
      </c>
      <c r="C59" s="2" t="s">
        <v>293</v>
      </c>
      <c r="D59" s="2" t="s">
        <v>479</v>
      </c>
    </row>
    <row r="60" spans="2:5" x14ac:dyDescent="0.25">
      <c r="B60" s="2" t="s">
        <v>86</v>
      </c>
      <c r="C60" s="2" t="s">
        <v>294</v>
      </c>
      <c r="D60" s="2" t="s">
        <v>480</v>
      </c>
    </row>
    <row r="61" spans="2:5" x14ac:dyDescent="0.25">
      <c r="B61" s="3" t="s">
        <v>6</v>
      </c>
      <c r="C61" s="3" t="s">
        <v>295</v>
      </c>
      <c r="D61" s="3" t="s">
        <v>481</v>
      </c>
      <c r="E61" s="8"/>
    </row>
    <row r="62" spans="2:5" x14ac:dyDescent="0.25">
      <c r="B62" s="2" t="s">
        <v>87</v>
      </c>
      <c r="C62" s="2" t="s">
        <v>296</v>
      </c>
      <c r="D62" s="2" t="s">
        <v>482</v>
      </c>
    </row>
    <row r="63" spans="2:5" x14ac:dyDescent="0.25">
      <c r="B63" s="2" t="s">
        <v>88</v>
      </c>
      <c r="C63" s="2" t="s">
        <v>297</v>
      </c>
      <c r="D63" s="2" t="s">
        <v>483</v>
      </c>
    </row>
    <row r="64" spans="2:5" x14ac:dyDescent="0.25">
      <c r="B64" s="2" t="s">
        <v>89</v>
      </c>
      <c r="C64" s="2" t="s">
        <v>298</v>
      </c>
      <c r="D64" s="2" t="s">
        <v>484</v>
      </c>
    </row>
    <row r="65" spans="2:5" x14ac:dyDescent="0.25">
      <c r="B65" s="2" t="s">
        <v>90</v>
      </c>
      <c r="C65" s="2" t="s">
        <v>299</v>
      </c>
      <c r="D65" s="2" t="s">
        <v>299</v>
      </c>
    </row>
    <row r="66" spans="2:5" x14ac:dyDescent="0.25">
      <c r="B66" s="2" t="s">
        <v>91</v>
      </c>
      <c r="C66" s="2" t="s">
        <v>91</v>
      </c>
      <c r="D66" s="2" t="s">
        <v>485</v>
      </c>
    </row>
    <row r="67" spans="2:5" x14ac:dyDescent="0.25">
      <c r="B67" s="2" t="s">
        <v>92</v>
      </c>
      <c r="C67" s="2" t="s">
        <v>300</v>
      </c>
      <c r="D67" s="2" t="s">
        <v>486</v>
      </c>
    </row>
    <row r="68" spans="2:5" x14ac:dyDescent="0.25">
      <c r="B68" s="2" t="s">
        <v>93</v>
      </c>
      <c r="C68" s="2" t="s">
        <v>301</v>
      </c>
      <c r="D68" s="2" t="s">
        <v>487</v>
      </c>
    </row>
    <row r="69" spans="2:5" x14ac:dyDescent="0.25">
      <c r="B69" s="2" t="s">
        <v>94</v>
      </c>
      <c r="C69" s="2" t="s">
        <v>302</v>
      </c>
      <c r="D69" s="2" t="s">
        <v>488</v>
      </c>
    </row>
    <row r="70" spans="2:5" x14ac:dyDescent="0.25">
      <c r="B70" s="2" t="s">
        <v>95</v>
      </c>
      <c r="C70" s="2" t="s">
        <v>303</v>
      </c>
      <c r="D70" s="2" t="s">
        <v>489</v>
      </c>
    </row>
    <row r="71" spans="2:5" x14ac:dyDescent="0.25">
      <c r="B71" s="2" t="s">
        <v>96</v>
      </c>
      <c r="C71" s="2" t="s">
        <v>304</v>
      </c>
      <c r="D71" s="2" t="s">
        <v>490</v>
      </c>
    </row>
    <row r="72" spans="2:5" x14ac:dyDescent="0.25">
      <c r="B72" s="2" t="s">
        <v>97</v>
      </c>
      <c r="C72" s="2" t="s">
        <v>305</v>
      </c>
      <c r="D72" s="2" t="s">
        <v>491</v>
      </c>
    </row>
    <row r="73" spans="2:5" x14ac:dyDescent="0.25">
      <c r="B73" s="2" t="s">
        <v>98</v>
      </c>
      <c r="C73" s="2" t="s">
        <v>306</v>
      </c>
      <c r="D73" s="2" t="s">
        <v>492</v>
      </c>
    </row>
    <row r="74" spans="2:5" x14ac:dyDescent="0.25">
      <c r="B74" s="3" t="s">
        <v>5</v>
      </c>
      <c r="C74" s="3" t="s">
        <v>307</v>
      </c>
      <c r="D74" s="3" t="s">
        <v>493</v>
      </c>
      <c r="E74" s="8"/>
    </row>
    <row r="75" spans="2:5" x14ac:dyDescent="0.25">
      <c r="B75" s="2" t="s">
        <v>99</v>
      </c>
      <c r="C75" s="2" t="s">
        <v>308</v>
      </c>
      <c r="D75" s="2" t="s">
        <v>494</v>
      </c>
    </row>
    <row r="76" spans="2:5" x14ac:dyDescent="0.25">
      <c r="B76" s="2" t="s">
        <v>100</v>
      </c>
      <c r="C76" s="2" t="s">
        <v>309</v>
      </c>
      <c r="D76" s="2" t="s">
        <v>495</v>
      </c>
    </row>
    <row r="77" spans="2:5" x14ac:dyDescent="0.25">
      <c r="B77" s="2" t="s">
        <v>101</v>
      </c>
      <c r="C77" s="2" t="s">
        <v>310</v>
      </c>
      <c r="D77" s="2" t="s">
        <v>496</v>
      </c>
    </row>
    <row r="78" spans="2:5" x14ac:dyDescent="0.25">
      <c r="B78" s="2" t="s">
        <v>102</v>
      </c>
      <c r="C78" s="2" t="s">
        <v>311</v>
      </c>
      <c r="D78" s="2" t="s">
        <v>311</v>
      </c>
    </row>
    <row r="79" spans="2:5" x14ac:dyDescent="0.25">
      <c r="B79" s="2" t="s">
        <v>103</v>
      </c>
      <c r="C79" s="2" t="s">
        <v>103</v>
      </c>
      <c r="D79" s="2" t="s">
        <v>497</v>
      </c>
    </row>
    <row r="80" spans="2:5" x14ac:dyDescent="0.25">
      <c r="B80" s="2" t="s">
        <v>104</v>
      </c>
      <c r="C80" s="2" t="s">
        <v>312</v>
      </c>
      <c r="D80" s="2" t="s">
        <v>498</v>
      </c>
    </row>
    <row r="81" spans="2:5" x14ac:dyDescent="0.25">
      <c r="B81" s="2" t="s">
        <v>105</v>
      </c>
      <c r="C81" s="2" t="s">
        <v>313</v>
      </c>
      <c r="D81" s="2" t="s">
        <v>499</v>
      </c>
    </row>
    <row r="82" spans="2:5" x14ac:dyDescent="0.25">
      <c r="B82" s="2" t="s">
        <v>106</v>
      </c>
      <c r="C82" s="2" t="s">
        <v>314</v>
      </c>
      <c r="D82" s="2" t="s">
        <v>500</v>
      </c>
    </row>
    <row r="83" spans="2:5" x14ac:dyDescent="0.25">
      <c r="B83" s="2" t="s">
        <v>107</v>
      </c>
      <c r="C83" s="2" t="s">
        <v>315</v>
      </c>
      <c r="D83" s="2" t="s">
        <v>501</v>
      </c>
    </row>
    <row r="84" spans="2:5" x14ac:dyDescent="0.25">
      <c r="B84" s="2" t="s">
        <v>108</v>
      </c>
      <c r="C84" s="2" t="s">
        <v>316</v>
      </c>
      <c r="D84" s="2" t="s">
        <v>502</v>
      </c>
    </row>
    <row r="85" spans="2:5" x14ac:dyDescent="0.25">
      <c r="B85" s="2" t="s">
        <v>109</v>
      </c>
      <c r="C85" s="2" t="s">
        <v>317</v>
      </c>
      <c r="D85" s="2" t="s">
        <v>503</v>
      </c>
    </row>
    <row r="86" spans="2:5" x14ac:dyDescent="0.25">
      <c r="B86" s="2" t="s">
        <v>110</v>
      </c>
      <c r="C86" s="2" t="s">
        <v>318</v>
      </c>
      <c r="D86" s="2" t="s">
        <v>504</v>
      </c>
    </row>
    <row r="87" spans="2:5" x14ac:dyDescent="0.25">
      <c r="B87" s="3" t="s">
        <v>187</v>
      </c>
      <c r="C87" s="3" t="s">
        <v>319</v>
      </c>
      <c r="D87" s="3" t="s">
        <v>505</v>
      </c>
      <c r="E87" s="8"/>
    </row>
    <row r="88" spans="2:5" x14ac:dyDescent="0.25">
      <c r="B88" s="2" t="s">
        <v>111</v>
      </c>
      <c r="C88" s="2" t="s">
        <v>320</v>
      </c>
      <c r="D88" s="2" t="s">
        <v>506</v>
      </c>
    </row>
    <row r="89" spans="2:5" x14ac:dyDescent="0.25">
      <c r="B89" s="2" t="s">
        <v>112</v>
      </c>
      <c r="C89" s="2" t="s">
        <v>321</v>
      </c>
      <c r="D89" s="2" t="s">
        <v>507</v>
      </c>
    </row>
    <row r="90" spans="2:5" x14ac:dyDescent="0.25">
      <c r="B90" s="2" t="s">
        <v>113</v>
      </c>
      <c r="C90" s="2" t="s">
        <v>322</v>
      </c>
      <c r="D90" s="2" t="s">
        <v>508</v>
      </c>
    </row>
    <row r="91" spans="2:5" x14ac:dyDescent="0.25">
      <c r="B91" s="2" t="s">
        <v>114</v>
      </c>
      <c r="C91" s="2" t="s">
        <v>323</v>
      </c>
      <c r="D91" s="2" t="s">
        <v>323</v>
      </c>
    </row>
    <row r="92" spans="2:5" x14ac:dyDescent="0.25">
      <c r="B92" s="2" t="s">
        <v>115</v>
      </c>
      <c r="C92" s="2" t="s">
        <v>115</v>
      </c>
      <c r="D92" s="2" t="s">
        <v>509</v>
      </c>
    </row>
    <row r="93" spans="2:5" x14ac:dyDescent="0.25">
      <c r="B93" s="2" t="s">
        <v>116</v>
      </c>
      <c r="C93" s="2" t="s">
        <v>324</v>
      </c>
      <c r="D93" s="2" t="s">
        <v>510</v>
      </c>
    </row>
    <row r="94" spans="2:5" x14ac:dyDescent="0.25">
      <c r="B94" s="2" t="s">
        <v>117</v>
      </c>
      <c r="C94" s="2" t="s">
        <v>325</v>
      </c>
      <c r="D94" s="2" t="s">
        <v>511</v>
      </c>
    </row>
    <row r="95" spans="2:5" x14ac:dyDescent="0.25">
      <c r="B95" s="2" t="s">
        <v>118</v>
      </c>
      <c r="C95" s="2" t="s">
        <v>326</v>
      </c>
      <c r="D95" s="2" t="s">
        <v>512</v>
      </c>
    </row>
    <row r="96" spans="2:5" x14ac:dyDescent="0.25">
      <c r="B96" s="2" t="s">
        <v>119</v>
      </c>
      <c r="C96" s="2" t="s">
        <v>327</v>
      </c>
      <c r="D96" s="2" t="s">
        <v>513</v>
      </c>
    </row>
    <row r="97" spans="2:5" x14ac:dyDescent="0.25">
      <c r="B97" s="2" t="s">
        <v>120</v>
      </c>
      <c r="C97" s="2" t="s">
        <v>328</v>
      </c>
      <c r="D97" s="2" t="s">
        <v>514</v>
      </c>
    </row>
    <row r="98" spans="2:5" x14ac:dyDescent="0.25">
      <c r="B98" s="2" t="s">
        <v>121</v>
      </c>
      <c r="C98" s="2" t="s">
        <v>329</v>
      </c>
      <c r="D98" s="2" t="s">
        <v>515</v>
      </c>
    </row>
    <row r="99" spans="2:5" x14ac:dyDescent="0.25">
      <c r="B99" s="2" t="s">
        <v>122</v>
      </c>
      <c r="C99" s="2" t="s">
        <v>330</v>
      </c>
      <c r="D99" s="2" t="s">
        <v>516</v>
      </c>
    </row>
    <row r="100" spans="2:5" x14ac:dyDescent="0.25">
      <c r="B100" s="3" t="s">
        <v>186</v>
      </c>
      <c r="C100" s="3" t="s">
        <v>331</v>
      </c>
      <c r="D100" s="3" t="s">
        <v>517</v>
      </c>
      <c r="E100" s="8"/>
    </row>
    <row r="101" spans="2:5" x14ac:dyDescent="0.25">
      <c r="B101" s="2" t="s">
        <v>123</v>
      </c>
      <c r="C101" s="2" t="s">
        <v>332</v>
      </c>
      <c r="D101" s="2" t="s">
        <v>518</v>
      </c>
    </row>
    <row r="102" spans="2:5" x14ac:dyDescent="0.25">
      <c r="B102" s="2" t="s">
        <v>124</v>
      </c>
      <c r="C102" s="2" t="s">
        <v>333</v>
      </c>
      <c r="D102" s="2" t="s">
        <v>519</v>
      </c>
    </row>
    <row r="103" spans="2:5" x14ac:dyDescent="0.25">
      <c r="B103" s="2" t="s">
        <v>125</v>
      </c>
      <c r="C103" s="2" t="s">
        <v>334</v>
      </c>
      <c r="D103" s="2" t="s">
        <v>520</v>
      </c>
    </row>
    <row r="104" spans="2:5" x14ac:dyDescent="0.25">
      <c r="B104" s="2" t="s">
        <v>126</v>
      </c>
      <c r="C104" s="2" t="s">
        <v>335</v>
      </c>
      <c r="D104" s="2" t="s">
        <v>335</v>
      </c>
    </row>
    <row r="105" spans="2:5" x14ac:dyDescent="0.25">
      <c r="B105" s="2" t="s">
        <v>127</v>
      </c>
      <c r="C105" s="2" t="s">
        <v>127</v>
      </c>
      <c r="D105" s="2" t="s">
        <v>521</v>
      </c>
    </row>
    <row r="106" spans="2:5" x14ac:dyDescent="0.25">
      <c r="B106" s="2" t="s">
        <v>128</v>
      </c>
      <c r="C106" s="2" t="s">
        <v>336</v>
      </c>
      <c r="D106" s="2" t="s">
        <v>522</v>
      </c>
    </row>
    <row r="107" spans="2:5" x14ac:dyDescent="0.25">
      <c r="B107" s="2" t="s">
        <v>129</v>
      </c>
      <c r="C107" s="2" t="s">
        <v>337</v>
      </c>
      <c r="D107" s="2" t="s">
        <v>523</v>
      </c>
    </row>
    <row r="108" spans="2:5" x14ac:dyDescent="0.25">
      <c r="B108" s="2" t="s">
        <v>130</v>
      </c>
      <c r="C108" s="2" t="s">
        <v>338</v>
      </c>
      <c r="D108" s="2" t="s">
        <v>524</v>
      </c>
    </row>
    <row r="109" spans="2:5" x14ac:dyDescent="0.25">
      <c r="B109" s="2" t="s">
        <v>131</v>
      </c>
      <c r="C109" s="2" t="s">
        <v>339</v>
      </c>
      <c r="D109" s="2" t="s">
        <v>525</v>
      </c>
    </row>
    <row r="110" spans="2:5" x14ac:dyDescent="0.25">
      <c r="B110" s="2" t="s">
        <v>132</v>
      </c>
      <c r="C110" s="2" t="s">
        <v>340</v>
      </c>
      <c r="D110" s="2" t="s">
        <v>526</v>
      </c>
    </row>
    <row r="111" spans="2:5" x14ac:dyDescent="0.25">
      <c r="B111" s="2" t="s">
        <v>133</v>
      </c>
      <c r="C111" s="2" t="s">
        <v>341</v>
      </c>
      <c r="D111" s="2" t="s">
        <v>527</v>
      </c>
    </row>
    <row r="112" spans="2:5" x14ac:dyDescent="0.25">
      <c r="B112" s="2" t="s">
        <v>134</v>
      </c>
      <c r="C112" s="2" t="s">
        <v>342</v>
      </c>
      <c r="D112" s="2" t="s">
        <v>528</v>
      </c>
    </row>
    <row r="113" spans="2:5" x14ac:dyDescent="0.25">
      <c r="B113" s="3" t="s">
        <v>188</v>
      </c>
      <c r="C113" s="3" t="s">
        <v>343</v>
      </c>
      <c r="D113" s="3" t="s">
        <v>529</v>
      </c>
      <c r="E113" s="8"/>
    </row>
    <row r="114" spans="2:5" x14ac:dyDescent="0.25">
      <c r="B114" s="2" t="s">
        <v>135</v>
      </c>
      <c r="C114" s="2" t="s">
        <v>344</v>
      </c>
      <c r="D114" s="2" t="s">
        <v>530</v>
      </c>
    </row>
    <row r="115" spans="2:5" x14ac:dyDescent="0.25">
      <c r="B115" s="2" t="s">
        <v>136</v>
      </c>
      <c r="C115" s="2" t="s">
        <v>345</v>
      </c>
      <c r="D115" s="2" t="s">
        <v>531</v>
      </c>
    </row>
    <row r="116" spans="2:5" x14ac:dyDescent="0.25">
      <c r="B116" s="2" t="s">
        <v>137</v>
      </c>
      <c r="C116" s="2" t="s">
        <v>346</v>
      </c>
      <c r="D116" s="2" t="s">
        <v>532</v>
      </c>
    </row>
    <row r="117" spans="2:5" x14ac:dyDescent="0.25">
      <c r="B117" s="2" t="s">
        <v>138</v>
      </c>
      <c r="C117" s="2" t="s">
        <v>347</v>
      </c>
      <c r="D117" s="2" t="s">
        <v>347</v>
      </c>
    </row>
    <row r="118" spans="2:5" x14ac:dyDescent="0.25">
      <c r="B118" s="2" t="s">
        <v>139</v>
      </c>
      <c r="C118" s="2" t="s">
        <v>139</v>
      </c>
      <c r="D118" s="2" t="s">
        <v>533</v>
      </c>
    </row>
    <row r="119" spans="2:5" x14ac:dyDescent="0.25">
      <c r="B119" s="2" t="s">
        <v>140</v>
      </c>
      <c r="C119" s="2" t="s">
        <v>348</v>
      </c>
      <c r="D119" s="2" t="s">
        <v>534</v>
      </c>
    </row>
    <row r="120" spans="2:5" x14ac:dyDescent="0.25">
      <c r="B120" s="2" t="s">
        <v>141</v>
      </c>
      <c r="C120" s="2" t="s">
        <v>349</v>
      </c>
      <c r="D120" s="2" t="s">
        <v>535</v>
      </c>
    </row>
    <row r="121" spans="2:5" x14ac:dyDescent="0.25">
      <c r="B121" s="2" t="s">
        <v>142</v>
      </c>
      <c r="C121" s="2" t="s">
        <v>350</v>
      </c>
      <c r="D121" s="2" t="s">
        <v>536</v>
      </c>
    </row>
    <row r="122" spans="2:5" x14ac:dyDescent="0.25">
      <c r="B122" s="2" t="s">
        <v>143</v>
      </c>
      <c r="C122" s="2" t="s">
        <v>351</v>
      </c>
      <c r="D122" s="2" t="s">
        <v>537</v>
      </c>
    </row>
    <row r="123" spans="2:5" x14ac:dyDescent="0.25">
      <c r="B123" s="2" t="s">
        <v>144</v>
      </c>
      <c r="C123" s="2" t="s">
        <v>352</v>
      </c>
      <c r="D123" s="2" t="s">
        <v>538</v>
      </c>
    </row>
    <row r="124" spans="2:5" x14ac:dyDescent="0.25">
      <c r="B124" s="2" t="s">
        <v>145</v>
      </c>
      <c r="C124" s="2" t="s">
        <v>353</v>
      </c>
      <c r="D124" s="2" t="s">
        <v>539</v>
      </c>
    </row>
    <row r="125" spans="2:5" x14ac:dyDescent="0.25">
      <c r="B125" s="2" t="s">
        <v>146</v>
      </c>
      <c r="C125" s="2" t="s">
        <v>354</v>
      </c>
      <c r="D125" s="2" t="s">
        <v>540</v>
      </c>
    </row>
    <row r="126" spans="2:5" x14ac:dyDescent="0.25">
      <c r="B126" s="3" t="s">
        <v>191</v>
      </c>
      <c r="C126" s="3" t="s">
        <v>355</v>
      </c>
      <c r="D126" s="3" t="s">
        <v>541</v>
      </c>
      <c r="E126" s="8"/>
    </row>
    <row r="127" spans="2:5" x14ac:dyDescent="0.25">
      <c r="B127" s="2" t="s">
        <v>147</v>
      </c>
      <c r="C127" s="2" t="s">
        <v>356</v>
      </c>
      <c r="D127" s="2" t="s">
        <v>542</v>
      </c>
    </row>
    <row r="128" spans="2:5" x14ac:dyDescent="0.25">
      <c r="B128" s="2" t="s">
        <v>148</v>
      </c>
      <c r="C128" s="2" t="s">
        <v>357</v>
      </c>
      <c r="D128" s="2" t="s">
        <v>543</v>
      </c>
    </row>
    <row r="129" spans="2:5" x14ac:dyDescent="0.25">
      <c r="B129" s="2" t="s">
        <v>149</v>
      </c>
      <c r="C129" s="2" t="s">
        <v>358</v>
      </c>
      <c r="D129" s="2" t="s">
        <v>544</v>
      </c>
    </row>
    <row r="130" spans="2:5" x14ac:dyDescent="0.25">
      <c r="B130" s="2" t="s">
        <v>150</v>
      </c>
      <c r="C130" s="2" t="s">
        <v>359</v>
      </c>
      <c r="D130" s="2" t="s">
        <v>359</v>
      </c>
    </row>
    <row r="131" spans="2:5" x14ac:dyDescent="0.25">
      <c r="B131" s="2" t="s">
        <v>151</v>
      </c>
      <c r="C131" s="2" t="s">
        <v>151</v>
      </c>
      <c r="D131" s="2" t="s">
        <v>545</v>
      </c>
    </row>
    <row r="132" spans="2:5" x14ac:dyDescent="0.25">
      <c r="B132" s="2" t="s">
        <v>152</v>
      </c>
      <c r="C132" s="2" t="s">
        <v>360</v>
      </c>
      <c r="D132" s="2" t="s">
        <v>546</v>
      </c>
    </row>
    <row r="133" spans="2:5" x14ac:dyDescent="0.25">
      <c r="B133" s="2" t="s">
        <v>153</v>
      </c>
      <c r="C133" s="2" t="s">
        <v>361</v>
      </c>
      <c r="D133" s="2" t="s">
        <v>547</v>
      </c>
    </row>
    <row r="134" spans="2:5" x14ac:dyDescent="0.25">
      <c r="B134" s="2" t="s">
        <v>154</v>
      </c>
      <c r="C134" s="2" t="s">
        <v>362</v>
      </c>
      <c r="D134" s="2" t="s">
        <v>548</v>
      </c>
    </row>
    <row r="135" spans="2:5" x14ac:dyDescent="0.25">
      <c r="B135" s="2" t="s">
        <v>155</v>
      </c>
      <c r="C135" s="2" t="s">
        <v>363</v>
      </c>
      <c r="D135" s="2" t="s">
        <v>549</v>
      </c>
    </row>
    <row r="136" spans="2:5" x14ac:dyDescent="0.25">
      <c r="B136" s="2" t="s">
        <v>156</v>
      </c>
      <c r="C136" s="2" t="s">
        <v>364</v>
      </c>
      <c r="D136" s="2" t="s">
        <v>550</v>
      </c>
    </row>
    <row r="137" spans="2:5" x14ac:dyDescent="0.25">
      <c r="B137" s="2" t="s">
        <v>157</v>
      </c>
      <c r="C137" s="2" t="s">
        <v>365</v>
      </c>
      <c r="D137" s="2" t="s">
        <v>551</v>
      </c>
    </row>
    <row r="138" spans="2:5" x14ac:dyDescent="0.25">
      <c r="B138" s="2" t="s">
        <v>158</v>
      </c>
      <c r="C138" s="2" t="s">
        <v>366</v>
      </c>
      <c r="D138" s="2" t="s">
        <v>552</v>
      </c>
    </row>
    <row r="139" spans="2:5" x14ac:dyDescent="0.25">
      <c r="B139" s="3" t="s">
        <v>190</v>
      </c>
      <c r="C139" s="3" t="s">
        <v>367</v>
      </c>
      <c r="D139" s="3" t="s">
        <v>553</v>
      </c>
      <c r="E139" s="8"/>
    </row>
    <row r="140" spans="2:5" x14ac:dyDescent="0.25">
      <c r="B140" s="2" t="s">
        <v>159</v>
      </c>
      <c r="C140" s="2" t="s">
        <v>368</v>
      </c>
      <c r="D140" s="2" t="s">
        <v>554</v>
      </c>
    </row>
    <row r="141" spans="2:5" x14ac:dyDescent="0.25">
      <c r="B141" s="2" t="s">
        <v>160</v>
      </c>
      <c r="C141" s="2" t="s">
        <v>369</v>
      </c>
      <c r="D141" s="2" t="s">
        <v>555</v>
      </c>
    </row>
    <row r="142" spans="2:5" x14ac:dyDescent="0.25">
      <c r="B142" s="2" t="s">
        <v>161</v>
      </c>
      <c r="C142" s="2" t="s">
        <v>370</v>
      </c>
      <c r="D142" s="2" t="s">
        <v>556</v>
      </c>
    </row>
    <row r="143" spans="2:5" x14ac:dyDescent="0.25">
      <c r="B143" s="2" t="s">
        <v>162</v>
      </c>
      <c r="C143" s="2" t="s">
        <v>371</v>
      </c>
      <c r="D143" s="2" t="s">
        <v>371</v>
      </c>
    </row>
    <row r="144" spans="2:5" x14ac:dyDescent="0.25">
      <c r="B144" s="2" t="s">
        <v>163</v>
      </c>
      <c r="C144" s="2" t="s">
        <v>163</v>
      </c>
      <c r="D144" s="2" t="s">
        <v>557</v>
      </c>
    </row>
    <row r="145" spans="2:5" x14ac:dyDescent="0.25">
      <c r="B145" s="2" t="s">
        <v>164</v>
      </c>
      <c r="C145" s="2" t="s">
        <v>372</v>
      </c>
      <c r="D145" s="2" t="s">
        <v>558</v>
      </c>
    </row>
    <row r="146" spans="2:5" x14ac:dyDescent="0.25">
      <c r="B146" s="2" t="s">
        <v>165</v>
      </c>
      <c r="C146" s="2" t="s">
        <v>373</v>
      </c>
      <c r="D146" s="2" t="s">
        <v>559</v>
      </c>
    </row>
    <row r="147" spans="2:5" x14ac:dyDescent="0.25">
      <c r="B147" s="2" t="s">
        <v>166</v>
      </c>
      <c r="C147" s="2" t="s">
        <v>374</v>
      </c>
      <c r="D147" s="2" t="s">
        <v>560</v>
      </c>
    </row>
    <row r="148" spans="2:5" x14ac:dyDescent="0.25">
      <c r="B148" s="2" t="s">
        <v>167</v>
      </c>
      <c r="C148" s="2" t="s">
        <v>375</v>
      </c>
      <c r="D148" s="2" t="s">
        <v>561</v>
      </c>
    </row>
    <row r="149" spans="2:5" x14ac:dyDescent="0.25">
      <c r="B149" s="2" t="s">
        <v>194</v>
      </c>
      <c r="C149" s="2" t="s">
        <v>376</v>
      </c>
      <c r="D149" s="2" t="s">
        <v>562</v>
      </c>
    </row>
    <row r="150" spans="2:5" x14ac:dyDescent="0.25">
      <c r="B150" s="2" t="s">
        <v>193</v>
      </c>
      <c r="C150" s="2" t="s">
        <v>377</v>
      </c>
      <c r="D150" s="2" t="s">
        <v>563</v>
      </c>
    </row>
    <row r="151" spans="2:5" x14ac:dyDescent="0.25">
      <c r="B151" s="2" t="s">
        <v>195</v>
      </c>
      <c r="C151" s="2" t="s">
        <v>378</v>
      </c>
      <c r="D151" s="2" t="s">
        <v>564</v>
      </c>
    </row>
    <row r="152" spans="2:5" x14ac:dyDescent="0.25">
      <c r="B152" s="3" t="s">
        <v>189</v>
      </c>
      <c r="C152" s="6" t="s">
        <v>379</v>
      </c>
      <c r="D152" s="3" t="s">
        <v>565</v>
      </c>
      <c r="E152" s="8"/>
    </row>
    <row r="153" spans="2:5" x14ac:dyDescent="0.25">
      <c r="B153" s="2" t="s">
        <v>569</v>
      </c>
      <c r="C153" s="2" t="s">
        <v>570</v>
      </c>
      <c r="D153" s="2" t="s">
        <v>571</v>
      </c>
      <c r="E153" s="1"/>
    </row>
    <row r="154" spans="2:5" x14ac:dyDescent="0.25">
      <c r="B154" s="2" t="s">
        <v>572</v>
      </c>
      <c r="C154" s="2" t="s">
        <v>573</v>
      </c>
      <c r="D154" s="2" t="s">
        <v>574</v>
      </c>
      <c r="E154" s="1"/>
    </row>
    <row r="155" spans="2:5" x14ac:dyDescent="0.25">
      <c r="B155" s="2" t="s">
        <v>575</v>
      </c>
      <c r="C155" s="2" t="s">
        <v>576</v>
      </c>
      <c r="D155" s="2" t="s">
        <v>577</v>
      </c>
      <c r="E155" s="1"/>
    </row>
    <row r="156" spans="2:5" x14ac:dyDescent="0.25">
      <c r="B156" s="2" t="s">
        <v>578</v>
      </c>
      <c r="C156" s="2" t="s">
        <v>579</v>
      </c>
      <c r="D156" s="2" t="s">
        <v>579</v>
      </c>
    </row>
    <row r="157" spans="2:5" x14ac:dyDescent="0.25">
      <c r="B157" s="2" t="s">
        <v>580</v>
      </c>
      <c r="C157" s="2" t="s">
        <v>580</v>
      </c>
      <c r="D157" s="2" t="s">
        <v>581</v>
      </c>
    </row>
    <row r="158" spans="2:5" x14ac:dyDescent="0.25">
      <c r="B158" s="2" t="s">
        <v>582</v>
      </c>
      <c r="C158" s="2" t="s">
        <v>583</v>
      </c>
      <c r="D158" s="2" t="s">
        <v>584</v>
      </c>
    </row>
    <row r="159" spans="2:5" x14ac:dyDescent="0.25">
      <c r="B159" s="2" t="s">
        <v>585</v>
      </c>
      <c r="C159" s="2" t="s">
        <v>586</v>
      </c>
      <c r="D159" s="2" t="s">
        <v>587</v>
      </c>
    </row>
    <row r="160" spans="2:5" x14ac:dyDescent="0.25">
      <c r="B160" s="2" t="s">
        <v>588</v>
      </c>
      <c r="C160" s="2" t="s">
        <v>589</v>
      </c>
      <c r="D160" s="2" t="s">
        <v>590</v>
      </c>
    </row>
    <row r="161" spans="2:4" x14ac:dyDescent="0.25">
      <c r="B161" s="2" t="s">
        <v>591</v>
      </c>
      <c r="C161" s="2" t="s">
        <v>592</v>
      </c>
      <c r="D161" s="2" t="s">
        <v>593</v>
      </c>
    </row>
    <row r="162" spans="2:4" x14ac:dyDescent="0.25">
      <c r="B162" s="2" t="s">
        <v>594</v>
      </c>
      <c r="C162" s="2" t="s">
        <v>595</v>
      </c>
      <c r="D162" s="2" t="s">
        <v>596</v>
      </c>
    </row>
    <row r="163" spans="2:4" x14ac:dyDescent="0.25">
      <c r="B163" s="2" t="s">
        <v>597</v>
      </c>
      <c r="C163" s="2" t="s">
        <v>598</v>
      </c>
      <c r="D163" s="2" t="s">
        <v>599</v>
      </c>
    </row>
    <row r="164" spans="2:4" x14ac:dyDescent="0.25">
      <c r="B164" s="2" t="s">
        <v>600</v>
      </c>
      <c r="C164" s="2" t="s">
        <v>601</v>
      </c>
      <c r="D164" s="2" t="s">
        <v>602</v>
      </c>
    </row>
    <row r="165" spans="2:4" x14ac:dyDescent="0.25">
      <c r="B165" s="3" t="s">
        <v>604</v>
      </c>
      <c r="C165" s="6" t="s">
        <v>605</v>
      </c>
      <c r="D165" s="3" t="s">
        <v>603</v>
      </c>
    </row>
    <row r="166" spans="2:4" x14ac:dyDescent="0.25">
      <c r="B166" s="2" t="s">
        <v>612</v>
      </c>
      <c r="C166" s="2" t="s">
        <v>613</v>
      </c>
      <c r="D166" s="2" t="s">
        <v>614</v>
      </c>
    </row>
    <row r="167" spans="2:4" x14ac:dyDescent="0.25">
      <c r="B167" s="2" t="s">
        <v>615</v>
      </c>
      <c r="C167" s="2" t="s">
        <v>616</v>
      </c>
      <c r="D167" s="2" t="s">
        <v>617</v>
      </c>
    </row>
    <row r="168" spans="2:4" x14ac:dyDescent="0.25">
      <c r="B168" s="2" t="s">
        <v>618</v>
      </c>
      <c r="C168" s="2" t="s">
        <v>619</v>
      </c>
      <c r="D168" s="2" t="s">
        <v>620</v>
      </c>
    </row>
    <row r="169" spans="2:4" x14ac:dyDescent="0.25">
      <c r="B169" s="2" t="s">
        <v>621</v>
      </c>
      <c r="C169" s="2" t="s">
        <v>622</v>
      </c>
      <c r="D169" s="2" t="s">
        <v>622</v>
      </c>
    </row>
    <row r="170" spans="2:4" x14ac:dyDescent="0.25">
      <c r="B170" s="2" t="s">
        <v>623</v>
      </c>
      <c r="C170" s="2" t="s">
        <v>623</v>
      </c>
      <c r="D170" s="2" t="s">
        <v>624</v>
      </c>
    </row>
    <row r="171" spans="2:4" x14ac:dyDescent="0.25">
      <c r="B171" s="2" t="s">
        <v>625</v>
      </c>
      <c r="C171" s="2" t="s">
        <v>626</v>
      </c>
      <c r="D171" s="2" t="s">
        <v>627</v>
      </c>
    </row>
    <row r="172" spans="2:4" x14ac:dyDescent="0.25">
      <c r="B172" s="2" t="s">
        <v>628</v>
      </c>
      <c r="C172" s="2" t="s">
        <v>629</v>
      </c>
      <c r="D172" s="2" t="s">
        <v>630</v>
      </c>
    </row>
    <row r="173" spans="2:4" x14ac:dyDescent="0.25">
      <c r="B173" s="2" t="s">
        <v>631</v>
      </c>
      <c r="C173" s="2" t="s">
        <v>632</v>
      </c>
      <c r="D173" s="2" t="s">
        <v>633</v>
      </c>
    </row>
    <row r="174" spans="2:4" x14ac:dyDescent="0.25">
      <c r="B174" s="2" t="s">
        <v>634</v>
      </c>
      <c r="C174" s="2" t="s">
        <v>635</v>
      </c>
      <c r="D174" s="2" t="s">
        <v>636</v>
      </c>
    </row>
    <row r="175" spans="2:4" x14ac:dyDescent="0.25">
      <c r="B175" s="2" t="s">
        <v>637</v>
      </c>
      <c r="C175" s="2" t="s">
        <v>638</v>
      </c>
      <c r="D175" s="2" t="s">
        <v>639</v>
      </c>
    </row>
    <row r="176" spans="2:4" x14ac:dyDescent="0.25">
      <c r="B176" s="2" t="s">
        <v>640</v>
      </c>
      <c r="C176" s="2" t="s">
        <v>641</v>
      </c>
      <c r="D176" s="2" t="s">
        <v>642</v>
      </c>
    </row>
    <row r="177" spans="1:4" x14ac:dyDescent="0.25">
      <c r="B177" s="2" t="s">
        <v>643</v>
      </c>
      <c r="C177" s="2" t="s">
        <v>644</v>
      </c>
      <c r="D177" s="2" t="s">
        <v>645</v>
      </c>
    </row>
    <row r="178" spans="1:4" x14ac:dyDescent="0.25">
      <c r="B178" s="3" t="s">
        <v>606</v>
      </c>
      <c r="C178" s="6" t="s">
        <v>607</v>
      </c>
      <c r="D178" s="3" t="s">
        <v>608</v>
      </c>
    </row>
    <row r="179" spans="1:4" x14ac:dyDescent="0.25">
      <c r="A179">
        <v>2019</v>
      </c>
      <c r="B179" s="2" t="s">
        <v>831</v>
      </c>
      <c r="C179" s="2" t="s">
        <v>832</v>
      </c>
      <c r="D179" s="2" t="s">
        <v>833</v>
      </c>
    </row>
    <row r="180" spans="1:4" x14ac:dyDescent="0.25">
      <c r="B180" s="2" t="s">
        <v>834</v>
      </c>
      <c r="C180" s="2" t="s">
        <v>835</v>
      </c>
      <c r="D180" s="2" t="s">
        <v>836</v>
      </c>
    </row>
    <row r="181" spans="1:4" x14ac:dyDescent="0.25">
      <c r="B181" s="2" t="s">
        <v>837</v>
      </c>
      <c r="C181" s="2" t="s">
        <v>838</v>
      </c>
      <c r="D181" s="2" t="s">
        <v>839</v>
      </c>
    </row>
    <row r="182" spans="1:4" x14ac:dyDescent="0.25">
      <c r="B182" s="2" t="s">
        <v>840</v>
      </c>
      <c r="C182" s="2" t="s">
        <v>841</v>
      </c>
      <c r="D182" s="2" t="s">
        <v>841</v>
      </c>
    </row>
    <row r="183" spans="1:4" x14ac:dyDescent="0.25">
      <c r="B183" s="2" t="s">
        <v>842</v>
      </c>
      <c r="C183" s="2" t="s">
        <v>842</v>
      </c>
      <c r="D183" s="2" t="s">
        <v>843</v>
      </c>
    </row>
    <row r="184" spans="1:4" x14ac:dyDescent="0.25">
      <c r="B184" s="2" t="s">
        <v>844</v>
      </c>
      <c r="C184" s="2" t="s">
        <v>845</v>
      </c>
      <c r="D184" s="2" t="s">
        <v>846</v>
      </c>
    </row>
    <row r="185" spans="1:4" x14ac:dyDescent="0.25">
      <c r="B185" s="2" t="s">
        <v>847</v>
      </c>
      <c r="C185" s="2" t="s">
        <v>848</v>
      </c>
      <c r="D185" s="2" t="s">
        <v>849</v>
      </c>
    </row>
    <row r="186" spans="1:4" x14ac:dyDescent="0.25">
      <c r="B186" s="2" t="s">
        <v>850</v>
      </c>
      <c r="C186" s="2" t="s">
        <v>851</v>
      </c>
      <c r="D186" s="2" t="s">
        <v>852</v>
      </c>
    </row>
    <row r="187" spans="1:4" x14ac:dyDescent="0.25">
      <c r="B187" s="2" t="s">
        <v>853</v>
      </c>
      <c r="C187" s="2" t="s">
        <v>854</v>
      </c>
      <c r="D187" s="2" t="s">
        <v>855</v>
      </c>
    </row>
    <row r="188" spans="1:4" x14ac:dyDescent="0.25">
      <c r="B188" s="2" t="s">
        <v>856</v>
      </c>
      <c r="C188" s="2" t="s">
        <v>857</v>
      </c>
      <c r="D188" s="2" t="s">
        <v>858</v>
      </c>
    </row>
    <row r="189" spans="1:4" x14ac:dyDescent="0.25">
      <c r="B189" s="2" t="s">
        <v>859</v>
      </c>
      <c r="C189" s="2" t="s">
        <v>860</v>
      </c>
      <c r="D189" s="2" t="s">
        <v>861</v>
      </c>
    </row>
    <row r="190" spans="1:4" x14ac:dyDescent="0.25">
      <c r="B190" s="2" t="s">
        <v>862</v>
      </c>
      <c r="C190" s="2" t="s">
        <v>863</v>
      </c>
      <c r="D190" s="2" t="s">
        <v>864</v>
      </c>
    </row>
    <row r="191" spans="1:4" x14ac:dyDescent="0.25">
      <c r="B191" s="3" t="s">
        <v>865</v>
      </c>
      <c r="C191" s="6" t="s">
        <v>866</v>
      </c>
      <c r="D191" s="3" t="s">
        <v>867</v>
      </c>
    </row>
    <row r="192" spans="1:4" x14ac:dyDescent="0.25">
      <c r="B192" s="2" t="s">
        <v>647</v>
      </c>
      <c r="C192" s="2" t="s">
        <v>648</v>
      </c>
      <c r="D192" s="2" t="s">
        <v>649</v>
      </c>
    </row>
    <row r="193" spans="2:4" x14ac:dyDescent="0.25">
      <c r="B193" s="2" t="s">
        <v>650</v>
      </c>
      <c r="C193" s="2" t="s">
        <v>651</v>
      </c>
      <c r="D193" s="2" t="s">
        <v>652</v>
      </c>
    </row>
    <row r="194" spans="2:4" x14ac:dyDescent="0.25">
      <c r="B194" s="2" t="s">
        <v>653</v>
      </c>
      <c r="C194" s="2" t="s">
        <v>654</v>
      </c>
      <c r="D194" s="2" t="s">
        <v>655</v>
      </c>
    </row>
    <row r="195" spans="2:4" x14ac:dyDescent="0.25">
      <c r="B195" s="2" t="s">
        <v>656</v>
      </c>
      <c r="C195" s="2" t="s">
        <v>657</v>
      </c>
      <c r="D195" s="2" t="s">
        <v>657</v>
      </c>
    </row>
    <row r="196" spans="2:4" x14ac:dyDescent="0.25">
      <c r="B196" s="2" t="s">
        <v>658</v>
      </c>
      <c r="C196" s="2" t="s">
        <v>658</v>
      </c>
      <c r="D196" s="2" t="s">
        <v>659</v>
      </c>
    </row>
    <row r="197" spans="2:4" x14ac:dyDescent="0.25">
      <c r="B197" s="2" t="s">
        <v>660</v>
      </c>
      <c r="C197" s="2" t="s">
        <v>661</v>
      </c>
      <c r="D197" s="2" t="s">
        <v>662</v>
      </c>
    </row>
    <row r="198" spans="2:4" x14ac:dyDescent="0.25">
      <c r="B198" s="2" t="s">
        <v>663</v>
      </c>
      <c r="C198" s="2" t="s">
        <v>664</v>
      </c>
      <c r="D198" s="2" t="s">
        <v>665</v>
      </c>
    </row>
    <row r="199" spans="2:4" x14ac:dyDescent="0.25">
      <c r="B199" s="2" t="s">
        <v>666</v>
      </c>
      <c r="C199" s="2" t="s">
        <v>667</v>
      </c>
      <c r="D199" s="2" t="s">
        <v>668</v>
      </c>
    </row>
    <row r="200" spans="2:4" x14ac:dyDescent="0.25">
      <c r="B200" s="2" t="s">
        <v>669</v>
      </c>
      <c r="C200" s="2" t="s">
        <v>670</v>
      </c>
      <c r="D200" s="2" t="s">
        <v>671</v>
      </c>
    </row>
    <row r="201" spans="2:4" x14ac:dyDescent="0.25">
      <c r="B201" s="2" t="s">
        <v>672</v>
      </c>
      <c r="C201" s="2" t="s">
        <v>673</v>
      </c>
      <c r="D201" s="2" t="s">
        <v>674</v>
      </c>
    </row>
    <row r="202" spans="2:4" x14ac:dyDescent="0.25">
      <c r="B202" s="2" t="s">
        <v>675</v>
      </c>
      <c r="C202" s="2" t="s">
        <v>676</v>
      </c>
      <c r="D202" s="2" t="s">
        <v>677</v>
      </c>
    </row>
    <row r="203" spans="2:4" x14ac:dyDescent="0.25">
      <c r="B203" s="2" t="s">
        <v>678</v>
      </c>
      <c r="C203" s="2" t="s">
        <v>679</v>
      </c>
      <c r="D203" s="2" t="s">
        <v>680</v>
      </c>
    </row>
    <row r="204" spans="2:4" x14ac:dyDescent="0.25">
      <c r="B204" s="3" t="s">
        <v>646</v>
      </c>
      <c r="C204" s="6" t="s">
        <v>681</v>
      </c>
      <c r="D204" s="3" t="s">
        <v>682</v>
      </c>
    </row>
    <row r="205" spans="2:4" x14ac:dyDescent="0.25">
      <c r="B205" s="2" t="s">
        <v>684</v>
      </c>
      <c r="C205" s="2" t="s">
        <v>685</v>
      </c>
      <c r="D205" s="2" t="s">
        <v>686</v>
      </c>
    </row>
    <row r="206" spans="2:4" x14ac:dyDescent="0.25">
      <c r="B206" s="2" t="s">
        <v>687</v>
      </c>
      <c r="C206" s="2" t="s">
        <v>688</v>
      </c>
      <c r="D206" s="2" t="s">
        <v>689</v>
      </c>
    </row>
    <row r="207" spans="2:4" x14ac:dyDescent="0.25">
      <c r="B207" s="2" t="s">
        <v>690</v>
      </c>
      <c r="C207" s="2" t="s">
        <v>691</v>
      </c>
      <c r="D207" s="2" t="s">
        <v>692</v>
      </c>
    </row>
    <row r="208" spans="2:4" x14ac:dyDescent="0.25">
      <c r="B208" s="2" t="s">
        <v>693</v>
      </c>
      <c r="C208" s="2" t="s">
        <v>694</v>
      </c>
      <c r="D208" s="2" t="s">
        <v>694</v>
      </c>
    </row>
    <row r="209" spans="2:4" x14ac:dyDescent="0.25">
      <c r="B209" s="2" t="s">
        <v>695</v>
      </c>
      <c r="C209" s="2" t="s">
        <v>695</v>
      </c>
      <c r="D209" s="2" t="s">
        <v>696</v>
      </c>
    </row>
    <row r="210" spans="2:4" x14ac:dyDescent="0.25">
      <c r="B210" s="2" t="s">
        <v>697</v>
      </c>
      <c r="C210" s="2" t="s">
        <v>698</v>
      </c>
      <c r="D210" s="2" t="s">
        <v>699</v>
      </c>
    </row>
    <row r="211" spans="2:4" x14ac:dyDescent="0.25">
      <c r="B211" s="2" t="s">
        <v>700</v>
      </c>
      <c r="C211" s="2" t="s">
        <v>701</v>
      </c>
      <c r="D211" s="2" t="s">
        <v>702</v>
      </c>
    </row>
    <row r="212" spans="2:4" x14ac:dyDescent="0.25">
      <c r="B212" s="2" t="s">
        <v>703</v>
      </c>
      <c r="C212" s="2" t="s">
        <v>704</v>
      </c>
      <c r="D212" s="2" t="s">
        <v>705</v>
      </c>
    </row>
    <row r="213" spans="2:4" x14ac:dyDescent="0.25">
      <c r="B213" s="2" t="s">
        <v>706</v>
      </c>
      <c r="C213" s="2" t="s">
        <v>707</v>
      </c>
      <c r="D213" s="2" t="s">
        <v>708</v>
      </c>
    </row>
    <row r="214" spans="2:4" x14ac:dyDescent="0.25">
      <c r="B214" s="2" t="s">
        <v>709</v>
      </c>
      <c r="C214" s="2" t="s">
        <v>710</v>
      </c>
      <c r="D214" s="2" t="s">
        <v>711</v>
      </c>
    </row>
    <row r="215" spans="2:4" x14ac:dyDescent="0.25">
      <c r="B215" s="2" t="s">
        <v>712</v>
      </c>
      <c r="C215" s="2" t="s">
        <v>713</v>
      </c>
      <c r="D215" s="2" t="s">
        <v>714</v>
      </c>
    </row>
    <row r="216" spans="2:4" x14ac:dyDescent="0.25">
      <c r="B216" s="2" t="s">
        <v>715</v>
      </c>
      <c r="C216" s="2" t="s">
        <v>716</v>
      </c>
      <c r="D216" s="2" t="s">
        <v>717</v>
      </c>
    </row>
    <row r="217" spans="2:4" x14ac:dyDescent="0.25">
      <c r="B217" s="3" t="s">
        <v>683</v>
      </c>
      <c r="C217" s="6" t="s">
        <v>718</v>
      </c>
      <c r="D217" s="3" t="s">
        <v>719</v>
      </c>
    </row>
    <row r="218" spans="2:4" x14ac:dyDescent="0.25">
      <c r="B218" s="2" t="s">
        <v>721</v>
      </c>
      <c r="C218" s="2" t="s">
        <v>722</v>
      </c>
      <c r="D218" s="2" t="s">
        <v>723</v>
      </c>
    </row>
    <row r="219" spans="2:4" x14ac:dyDescent="0.25">
      <c r="B219" s="2" t="s">
        <v>724</v>
      </c>
      <c r="C219" s="2" t="s">
        <v>725</v>
      </c>
      <c r="D219" s="2" t="s">
        <v>726</v>
      </c>
    </row>
    <row r="220" spans="2:4" x14ac:dyDescent="0.25">
      <c r="B220" s="2" t="s">
        <v>727</v>
      </c>
      <c r="C220" s="2" t="s">
        <v>728</v>
      </c>
      <c r="D220" s="2" t="s">
        <v>729</v>
      </c>
    </row>
    <row r="221" spans="2:4" x14ac:dyDescent="0.25">
      <c r="B221" s="2" t="s">
        <v>730</v>
      </c>
      <c r="C221" s="2" t="s">
        <v>731</v>
      </c>
      <c r="D221" s="2" t="s">
        <v>731</v>
      </c>
    </row>
    <row r="222" spans="2:4" x14ac:dyDescent="0.25">
      <c r="B222" s="2" t="s">
        <v>732</v>
      </c>
      <c r="C222" s="2" t="s">
        <v>732</v>
      </c>
      <c r="D222" s="2" t="s">
        <v>733</v>
      </c>
    </row>
    <row r="223" spans="2:4" x14ac:dyDescent="0.25">
      <c r="B223" s="2" t="s">
        <v>734</v>
      </c>
      <c r="C223" s="2" t="s">
        <v>735</v>
      </c>
      <c r="D223" s="2" t="s">
        <v>736</v>
      </c>
    </row>
    <row r="224" spans="2:4" x14ac:dyDescent="0.25">
      <c r="B224" s="2" t="s">
        <v>737</v>
      </c>
      <c r="C224" s="2" t="s">
        <v>738</v>
      </c>
      <c r="D224" s="2" t="s">
        <v>739</v>
      </c>
    </row>
    <row r="225" spans="2:4" x14ac:dyDescent="0.25">
      <c r="B225" s="2" t="s">
        <v>740</v>
      </c>
      <c r="C225" s="2" t="s">
        <v>741</v>
      </c>
      <c r="D225" s="2" t="s">
        <v>742</v>
      </c>
    </row>
    <row r="226" spans="2:4" x14ac:dyDescent="0.25">
      <c r="B226" s="2" t="s">
        <v>743</v>
      </c>
      <c r="C226" s="2" t="s">
        <v>744</v>
      </c>
      <c r="D226" s="2" t="s">
        <v>745</v>
      </c>
    </row>
    <row r="227" spans="2:4" x14ac:dyDescent="0.25">
      <c r="B227" s="2" t="s">
        <v>746</v>
      </c>
      <c r="C227" s="2" t="s">
        <v>747</v>
      </c>
      <c r="D227" s="2" t="s">
        <v>748</v>
      </c>
    </row>
    <row r="228" spans="2:4" x14ac:dyDescent="0.25">
      <c r="B228" s="2" t="s">
        <v>749</v>
      </c>
      <c r="C228" s="2" t="s">
        <v>750</v>
      </c>
      <c r="D228" s="2" t="s">
        <v>751</v>
      </c>
    </row>
    <row r="229" spans="2:4" x14ac:dyDescent="0.25">
      <c r="B229" s="2" t="s">
        <v>752</v>
      </c>
      <c r="C229" s="2" t="s">
        <v>753</v>
      </c>
      <c r="D229" s="2" t="s">
        <v>754</v>
      </c>
    </row>
    <row r="230" spans="2:4" x14ac:dyDescent="0.25">
      <c r="B230" s="3" t="s">
        <v>720</v>
      </c>
      <c r="C230" s="6" t="s">
        <v>755</v>
      </c>
      <c r="D230" s="3" t="s">
        <v>756</v>
      </c>
    </row>
    <row r="231" spans="2:4" x14ac:dyDescent="0.25">
      <c r="B231" s="2" t="s">
        <v>758</v>
      </c>
      <c r="C231" s="2" t="s">
        <v>759</v>
      </c>
      <c r="D231" s="2" t="s">
        <v>760</v>
      </c>
    </row>
    <row r="232" spans="2:4" x14ac:dyDescent="0.25">
      <c r="B232" s="2" t="s">
        <v>761</v>
      </c>
      <c r="C232" s="2" t="s">
        <v>762</v>
      </c>
      <c r="D232" s="2" t="s">
        <v>763</v>
      </c>
    </row>
    <row r="233" spans="2:4" x14ac:dyDescent="0.25">
      <c r="B233" s="2" t="s">
        <v>764</v>
      </c>
      <c r="C233" s="2" t="s">
        <v>765</v>
      </c>
      <c r="D233" s="2" t="s">
        <v>766</v>
      </c>
    </row>
    <row r="234" spans="2:4" x14ac:dyDescent="0.25">
      <c r="B234" s="2" t="s">
        <v>767</v>
      </c>
      <c r="C234" s="2" t="s">
        <v>768</v>
      </c>
      <c r="D234" s="2" t="s">
        <v>768</v>
      </c>
    </row>
    <row r="235" spans="2:4" x14ac:dyDescent="0.25">
      <c r="B235" s="2" t="s">
        <v>769</v>
      </c>
      <c r="C235" s="2" t="s">
        <v>769</v>
      </c>
      <c r="D235" s="2" t="s">
        <v>770</v>
      </c>
    </row>
    <row r="236" spans="2:4" x14ac:dyDescent="0.25">
      <c r="B236" s="2" t="s">
        <v>771</v>
      </c>
      <c r="C236" s="2" t="s">
        <v>772</v>
      </c>
      <c r="D236" s="2" t="s">
        <v>773</v>
      </c>
    </row>
    <row r="237" spans="2:4" x14ac:dyDescent="0.25">
      <c r="B237" s="2" t="s">
        <v>774</v>
      </c>
      <c r="C237" s="2" t="s">
        <v>775</v>
      </c>
      <c r="D237" s="2" t="s">
        <v>776</v>
      </c>
    </row>
    <row r="238" spans="2:4" x14ac:dyDescent="0.25">
      <c r="B238" s="2" t="s">
        <v>777</v>
      </c>
      <c r="C238" s="2" t="s">
        <v>778</v>
      </c>
      <c r="D238" s="2" t="s">
        <v>779</v>
      </c>
    </row>
    <row r="239" spans="2:4" x14ac:dyDescent="0.25">
      <c r="B239" s="2" t="s">
        <v>780</v>
      </c>
      <c r="C239" s="2" t="s">
        <v>781</v>
      </c>
      <c r="D239" s="2" t="s">
        <v>782</v>
      </c>
    </row>
    <row r="240" spans="2:4" x14ac:dyDescent="0.25">
      <c r="B240" s="2" t="s">
        <v>783</v>
      </c>
      <c r="C240" s="2" t="s">
        <v>784</v>
      </c>
      <c r="D240" s="2" t="s">
        <v>785</v>
      </c>
    </row>
    <row r="241" spans="2:4" x14ac:dyDescent="0.25">
      <c r="B241" s="2" t="s">
        <v>786</v>
      </c>
      <c r="C241" s="2" t="s">
        <v>787</v>
      </c>
      <c r="D241" s="2" t="s">
        <v>788</v>
      </c>
    </row>
    <row r="242" spans="2:4" x14ac:dyDescent="0.25">
      <c r="B242" s="2" t="s">
        <v>789</v>
      </c>
      <c r="C242" s="2" t="s">
        <v>790</v>
      </c>
      <c r="D242" s="2" t="s">
        <v>791</v>
      </c>
    </row>
    <row r="243" spans="2:4" x14ac:dyDescent="0.25">
      <c r="B243" s="3" t="s">
        <v>757</v>
      </c>
      <c r="C243" s="6" t="s">
        <v>792</v>
      </c>
      <c r="D243" s="3" t="s">
        <v>793</v>
      </c>
    </row>
    <row r="244" spans="2:4" x14ac:dyDescent="0.25">
      <c r="B244" s="2" t="s">
        <v>795</v>
      </c>
      <c r="C244" s="2" t="s">
        <v>796</v>
      </c>
      <c r="D244" s="2" t="s">
        <v>797</v>
      </c>
    </row>
    <row r="245" spans="2:4" x14ac:dyDescent="0.25">
      <c r="B245" s="2" t="s">
        <v>798</v>
      </c>
      <c r="C245" s="2" t="s">
        <v>799</v>
      </c>
      <c r="D245" s="2" t="s">
        <v>800</v>
      </c>
    </row>
    <row r="246" spans="2:4" x14ac:dyDescent="0.25">
      <c r="B246" s="2" t="s">
        <v>801</v>
      </c>
      <c r="C246" s="2" t="s">
        <v>802</v>
      </c>
      <c r="D246" s="2" t="s">
        <v>803</v>
      </c>
    </row>
    <row r="247" spans="2:4" x14ac:dyDescent="0.25">
      <c r="B247" s="2" t="s">
        <v>804</v>
      </c>
      <c r="C247" s="2" t="s">
        <v>805</v>
      </c>
      <c r="D247" s="2" t="s">
        <v>805</v>
      </c>
    </row>
    <row r="248" spans="2:4" x14ac:dyDescent="0.25">
      <c r="B248" s="2" t="s">
        <v>806</v>
      </c>
      <c r="C248" s="2" t="s">
        <v>806</v>
      </c>
      <c r="D248" s="2" t="s">
        <v>807</v>
      </c>
    </row>
    <row r="249" spans="2:4" x14ac:dyDescent="0.25">
      <c r="B249" s="2" t="s">
        <v>808</v>
      </c>
      <c r="C249" s="2" t="s">
        <v>809</v>
      </c>
      <c r="D249" s="2" t="s">
        <v>810</v>
      </c>
    </row>
    <row r="250" spans="2:4" x14ac:dyDescent="0.25">
      <c r="B250" s="2" t="s">
        <v>811</v>
      </c>
      <c r="C250" s="2" t="s">
        <v>812</v>
      </c>
      <c r="D250" s="2" t="s">
        <v>813</v>
      </c>
    </row>
    <row r="251" spans="2:4" x14ac:dyDescent="0.25">
      <c r="B251" s="2" t="s">
        <v>814</v>
      </c>
      <c r="C251" s="2" t="s">
        <v>815</v>
      </c>
      <c r="D251" s="2" t="s">
        <v>816</v>
      </c>
    </row>
    <row r="252" spans="2:4" x14ac:dyDescent="0.25">
      <c r="B252" s="2" t="s">
        <v>817</v>
      </c>
      <c r="C252" s="2" t="s">
        <v>818</v>
      </c>
      <c r="D252" s="2" t="s">
        <v>819</v>
      </c>
    </row>
    <row r="253" spans="2:4" x14ac:dyDescent="0.25">
      <c r="B253" s="2" t="s">
        <v>820</v>
      </c>
      <c r="C253" s="2" t="s">
        <v>821</v>
      </c>
      <c r="D253" s="2" t="s">
        <v>822</v>
      </c>
    </row>
    <row r="254" spans="2:4" x14ac:dyDescent="0.25">
      <c r="B254" s="2" t="s">
        <v>823</v>
      </c>
      <c r="C254" s="2" t="s">
        <v>824</v>
      </c>
      <c r="D254" s="2" t="s">
        <v>825</v>
      </c>
    </row>
    <row r="255" spans="2:4" x14ac:dyDescent="0.25">
      <c r="B255" s="2" t="s">
        <v>826</v>
      </c>
      <c r="C255" s="2" t="s">
        <v>827</v>
      </c>
      <c r="D255" s="2" t="s">
        <v>828</v>
      </c>
    </row>
    <row r="256" spans="2:4" x14ac:dyDescent="0.25">
      <c r="B256" s="3" t="s">
        <v>794</v>
      </c>
      <c r="C256" s="6" t="s">
        <v>829</v>
      </c>
      <c r="D256" s="3" t="s">
        <v>830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Pagesat</vt:lpstr>
      <vt:lpstr>Pranimet</vt:lpstr>
      <vt:lpstr>L</vt:lpstr>
      <vt:lpstr>Pagesat!Print_Area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&lt;Kadrije.Berisha@rks-gov.net&gt;</dc:creator>
  <cp:lastModifiedBy>Valentina Gerguri</cp:lastModifiedBy>
  <cp:lastPrinted>2025-05-22T12:18:34Z</cp:lastPrinted>
  <dcterms:created xsi:type="dcterms:W3CDTF">2015-03-12T08:53:45Z</dcterms:created>
  <dcterms:modified xsi:type="dcterms:W3CDTF">2025-06-17T13:49:08Z</dcterms:modified>
</cp:coreProperties>
</file>