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jylferije.zabeli\Desktop\"/>
    </mc:Choice>
  </mc:AlternateContent>
  <bookViews>
    <workbookView xWindow="0" yWindow="0" windowWidth="28800" windowHeight="12330"/>
  </bookViews>
  <sheets>
    <sheet name="Buxheti 2023" sheetId="6" r:id="rId1"/>
    <sheet name="PRANIMET" sheetId="12" state="hidden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'Buxheti 2023'!$A$1:$I$3</definedName>
    <definedName name="_xlnm.Print_Area" localSheetId="1">PRANIMET!$A$1:$Q$4</definedName>
    <definedName name="_xlnm.Print_Titles" localSheetId="0">'Buxheti 2023'!$3:$3</definedName>
  </definedNames>
  <calcPr calcId="162913"/>
</workbook>
</file>

<file path=xl/calcChain.xml><?xml version="1.0" encoding="utf-8"?>
<calcChain xmlns="http://schemas.openxmlformats.org/spreadsheetml/2006/main">
  <c r="I17" i="6" l="1"/>
  <c r="H17" i="6"/>
  <c r="G17" i="6"/>
  <c r="F17" i="6"/>
  <c r="E17" i="6"/>
  <c r="B17" i="6"/>
  <c r="C16" i="6"/>
  <c r="C15" i="6"/>
  <c r="C14" i="6"/>
  <c r="C13" i="6"/>
  <c r="C12" i="6"/>
  <c r="C11" i="6"/>
  <c r="C10" i="6"/>
  <c r="C9" i="6"/>
  <c r="C8" i="6"/>
  <c r="C7" i="6"/>
  <c r="C6" i="6"/>
  <c r="C5" i="6"/>
  <c r="C17" i="6" l="1"/>
</calcChain>
</file>

<file path=xl/sharedStrings.xml><?xml version="1.0" encoding="utf-8"?>
<sst xmlns="http://schemas.openxmlformats.org/spreadsheetml/2006/main" count="971" uniqueCount="887">
  <si>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</si>
  <si>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</si>
  <si>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</si>
  <si>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</si>
  <si>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</si>
  <si>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</si>
  <si>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</si>
  <si>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</si>
  <si>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</si>
  <si>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</si>
  <si>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</si>
  <si>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</si>
  <si>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</si>
  <si>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</si>
  <si>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</si>
  <si>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</si>
  <si>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</si>
  <si>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</si>
  <si>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</si>
  <si>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</si>
  <si>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</si>
  <si>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</si>
  <si>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</si>
  <si>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</si>
  <si>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</si>
  <si>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</si>
  <si>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</si>
  <si>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</si>
  <si>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</si>
  <si>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</si>
  <si>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</si>
  <si>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</si>
  <si>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</si>
  <si>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</si>
  <si>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</si>
  <si>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</si>
  <si>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</si>
  <si>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</si>
  <si>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</si>
  <si>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</si>
  <si>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</si>
  <si>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</si>
  <si>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</si>
  <si>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</si>
  <si>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</si>
  <si>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</si>
  <si>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</si>
  <si>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</si>
  <si>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</si>
  <si>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</si>
  <si>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</si>
  <si>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</si>
  <si>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</si>
  <si>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</si>
  <si>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</si>
  <si>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</si>
  <si>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</si>
  <si>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</si>
  <si>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</si>
  <si>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</si>
  <si>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</si>
  <si>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</si>
  <si>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</si>
  <si>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</si>
  <si>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</si>
  <si>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</si>
  <si>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</si>
  <si>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</si>
  <si>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</si>
  <si>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</si>
  <si>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</si>
  <si>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</si>
  <si>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</si>
  <si>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</si>
  <si>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</si>
  <si>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</si>
  <si>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</si>
  <si>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</si>
  <si>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</si>
  <si>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</si>
  <si>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</si>
  <si>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</si>
  <si>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</si>
  <si>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</si>
  <si>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</si>
  <si>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</si>
  <si>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</si>
  <si>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</si>
  <si>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</si>
  <si>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</si>
  <si>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</si>
  <si>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</si>
  <si>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</si>
  <si>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</si>
  <si>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</si>
  <si>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</si>
  <si>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</si>
  <si>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</si>
  <si>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</si>
  <si>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</si>
  <si>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</si>
  <si>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</si>
  <si>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</si>
  <si>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</si>
  <si>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</si>
  <si>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</si>
  <si>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</si>
  <si>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</si>
  <si>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</si>
  <si>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</si>
  <si>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</si>
  <si>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</si>
  <si>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</si>
  <si>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</si>
  <si>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</si>
  <si>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</si>
  <si>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</si>
  <si>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</si>
  <si>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</si>
  <si>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</si>
  <si>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</si>
  <si>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</si>
  <si>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</si>
  <si>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</si>
  <si>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</si>
  <si>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</si>
  <si>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</si>
  <si>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</si>
  <si>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</si>
  <si>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</si>
  <si>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</si>
  <si>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</si>
  <si>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</si>
  <si>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</si>
  <si>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</si>
  <si>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</si>
  <si>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</si>
  <si>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</si>
  <si>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</si>
  <si>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</si>
  <si>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</si>
  <si>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</si>
  <si>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</si>
  <si>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</si>
  <si>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</si>
  <si>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</si>
  <si>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</si>
  <si>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</si>
  <si>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</si>
  <si>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</si>
  <si>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</si>
  <si>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</si>
  <si>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</si>
  <si>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</si>
  <si>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</si>
  <si>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</si>
  <si>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</si>
  <si>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</si>
  <si>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</si>
  <si>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</si>
  <si>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</si>
  <si>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</si>
  <si>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</si>
  <si>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</si>
  <si>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</si>
  <si>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</si>
  <si>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</si>
  <si>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</si>
  <si>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</si>
  <si>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</si>
  <si>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</si>
  <si>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</si>
  <si>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</si>
  <si>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</si>
  <si>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</si>
  <si>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</si>
  <si>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</si>
  <si>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</si>
  <si>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</si>
  <si>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</si>
  <si>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</si>
  <si>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</si>
  <si>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</si>
  <si>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</si>
  <si>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</si>
  <si>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</si>
  <si>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</si>
  <si>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</si>
  <si>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</si>
  <si>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</si>
  <si>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</si>
  <si>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</si>
  <si>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</si>
  <si>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</si>
  <si>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</si>
  <si>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</si>
  <si>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</si>
  <si>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</si>
  <si>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</si>
  <si>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</si>
  <si>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</si>
  <si>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</si>
  <si>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</si>
  <si>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</si>
  <si>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</si>
  <si>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</si>
  <si>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</si>
  <si>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</si>
  <si>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</si>
  <si>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</si>
  <si>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</si>
  <si>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</si>
  <si>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</si>
  <si>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</si>
  <si>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</si>
  <si>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</si>
  <si>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</si>
  <si>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</si>
  <si>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</si>
  <si>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</si>
  <si>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</si>
  <si>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</si>
  <si>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</si>
  <si>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</si>
  <si>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</si>
  <si>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</si>
  <si>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</si>
  <si>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</si>
  <si>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</si>
  <si>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</si>
  <si>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</si>
  <si>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</si>
  <si>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</si>
  <si>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</si>
  <si>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</si>
  <si>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</si>
  <si>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</si>
  <si>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</si>
  <si>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</si>
  <si>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</si>
  <si>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</si>
  <si>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</si>
  <si>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</si>
  <si>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</si>
  <si>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</si>
  <si>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</si>
  <si>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</si>
  <si>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</si>
  <si>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</si>
  <si>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</si>
  <si>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</si>
  <si>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</si>
  <si>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</si>
  <si>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</si>
  <si>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</si>
  <si>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</si>
  <si>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</si>
  <si>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</si>
  <si>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</si>
  <si>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</si>
  <si>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</si>
  <si>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</si>
  <si>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</si>
  <si>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</si>
  <si>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</si>
  <si>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</si>
  <si>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</si>
  <si>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</si>
  <si>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</si>
  <si>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</si>
  <si>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</si>
  <si>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</si>
  <si>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</si>
  <si>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</si>
  <si>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</si>
  <si>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</si>
  <si>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</si>
  <si>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</si>
  <si>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</si>
  <si>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</si>
  <si>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</si>
  <si>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</si>
  <si>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</si>
  <si>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</si>
  <si>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</si>
  <si>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</si>
  <si>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</si>
  <si>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</si>
  <si>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</si>
  <si>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</si>
  <si>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</si>
  <si>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</si>
  <si>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</si>
  <si>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</si>
  <si>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</si>
  <si>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</si>
  <si>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</si>
  <si>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</si>
  <si>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</si>
  <si>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</si>
  <si>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</si>
  <si>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</si>
  <si>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</si>
  <si>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</si>
  <si>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</si>
  <si>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</si>
  <si>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</si>
  <si>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</si>
  <si>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</si>
  <si>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</si>
  <si>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</si>
  <si>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</si>
  <si>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</si>
  <si>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</si>
  <si>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</si>
  <si>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</si>
  <si>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</si>
  <si>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</si>
  <si>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</si>
  <si>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</si>
  <si>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</si>
  <si>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</si>
  <si>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</si>
  <si>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</si>
  <si>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</si>
  <si>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</si>
  <si>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</si>
  <si>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</si>
  <si>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</si>
  <si>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</si>
  <si>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</si>
  <si>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</si>
  <si>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</si>
  <si>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</si>
  <si>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</si>
  <si>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</si>
  <si>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</si>
  <si>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</si>
  <si>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</si>
  <si>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</si>
  <si>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</si>
  <si>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</si>
  <si>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</si>
  <si>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</si>
  <si>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</si>
  <si>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</si>
  <si>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</si>
  <si>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</si>
  <si>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</si>
  <si>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</si>
  <si>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</si>
  <si>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</si>
  <si>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</si>
  <si>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</si>
  <si>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</si>
  <si>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</si>
  <si>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</si>
  <si>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</si>
  <si>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</si>
  <si>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</si>
  <si>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</si>
  <si>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</si>
  <si>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</si>
  <si>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</si>
  <si>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</si>
  <si>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</si>
  <si>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</si>
  <si>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</si>
  <si>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</si>
  <si>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</si>
  <si>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</si>
  <si>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</si>
  <si>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</si>
  <si>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</si>
  <si>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</si>
  <si>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</si>
  <si>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</si>
  <si>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</si>
  <si>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</si>
  <si>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</si>
  <si>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</si>
  <si>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</si>
  <si>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</si>
  <si>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</si>
  <si>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</si>
  <si>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</si>
  <si>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</si>
  <si>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</si>
  <si>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</si>
  <si>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</si>
  <si>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</si>
  <si>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</si>
  <si>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</si>
  <si>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</si>
  <si>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</si>
  <si>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</si>
  <si>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</si>
  <si>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</si>
  <si>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</si>
  <si>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</si>
  <si>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</si>
  <si>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</si>
  <si>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</si>
  <si>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</si>
  <si>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</si>
  <si>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</si>
  <si>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</si>
  <si>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</si>
  <si>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</si>
  <si>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</si>
  <si>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</si>
  <si>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</si>
  <si>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</si>
  <si>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</si>
  <si>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</si>
  <si>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</si>
  <si>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</si>
  <si>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</si>
  <si>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</si>
  <si>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</si>
  <si>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</si>
  <si>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</si>
  <si>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</si>
  <si>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</si>
  <si>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</si>
  <si>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</si>
  <si>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</si>
  <si>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</si>
  <si>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</si>
  <si>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</si>
  <si>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</si>
  <si>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</si>
  <si>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</si>
  <si>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</si>
  <si>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</si>
  <si>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</si>
  <si>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</si>
  <si>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</si>
  <si>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</si>
  <si>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</si>
  <si>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</si>
  <si>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</si>
  <si>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</si>
  <si>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</si>
  <si>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</si>
  <si>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</si>
  <si>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</si>
  <si>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</si>
  <si>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</si>
  <si>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</si>
  <si>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</si>
  <si>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</si>
  <si>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</si>
  <si>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</si>
  <si>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</si>
  <si>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</si>
  <si>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</si>
  <si>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</si>
  <si>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</si>
  <si>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</si>
  <si>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</si>
  <si>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</si>
  <si>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</si>
  <si>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</si>
  <si>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</si>
  <si>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</si>
  <si>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</si>
  <si>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</si>
  <si>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</si>
  <si>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</si>
  <si>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</si>
  <si>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</si>
  <si>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</si>
  <si>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</si>
  <si>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</si>
  <si>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</si>
  <si>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</si>
  <si>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</si>
  <si>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</si>
  <si>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</si>
  <si>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</si>
  <si>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</si>
  <si>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</si>
  <si>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</si>
  <si>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</si>
  <si>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</si>
  <si>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</si>
  <si>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</si>
  <si>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</si>
  <si>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</si>
  <si>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</si>
  <si>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</si>
  <si>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</si>
  <si>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</si>
  <si>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</si>
  <si>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</si>
  <si>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</si>
  <si>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</si>
  <si>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</si>
  <si>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</si>
  <si>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</si>
  <si>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</si>
  <si>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</si>
  <si>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</si>
  <si>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</si>
  <si>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</si>
  <si>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</si>
  <si>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</si>
  <si>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</si>
  <si>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</si>
  <si>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</si>
  <si>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</si>
  <si>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</si>
  <si>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</si>
  <si>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</si>
  <si>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</si>
  <si>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</si>
  <si>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</si>
  <si>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</si>
  <si>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</si>
  <si>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</si>
  <si>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</si>
  <si>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</si>
  <si>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</si>
  <si>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</si>
  <si>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</si>
  <si>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</si>
  <si>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</si>
  <si>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</si>
  <si>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</si>
  <si>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</si>
  <si>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</si>
  <si>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</si>
  <si>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</si>
  <si>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</si>
  <si>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</si>
  <si>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</si>
  <si>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</si>
  <si>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</si>
  <si>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</si>
  <si>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</si>
  <si>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</si>
  <si>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</si>
  <si>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</si>
  <si>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</si>
  <si>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</si>
  <si>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</si>
  <si>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</si>
  <si>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</si>
  <si>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</si>
  <si>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</si>
  <si>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</si>
  <si>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</si>
  <si>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</si>
  <si>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</si>
  <si>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</si>
  <si>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</si>
  <si>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</si>
  <si>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</si>
  <si>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</si>
  <si>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</si>
  <si>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</si>
  <si>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</si>
  <si>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</si>
  <si>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</si>
  <si>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</si>
  <si>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</si>
  <si>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</si>
  <si>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</si>
  <si>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</si>
  <si>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</si>
  <si>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</si>
  <si>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</si>
  <si>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</si>
  <si>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</si>
  <si>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</si>
  <si>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</si>
  <si>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</si>
  <si>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</si>
  <si>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</si>
  <si>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</si>
  <si>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</si>
  <si>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</si>
  <si>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</si>
  <si>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</si>
  <si>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</si>
  <si>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</si>
  <si>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</si>
  <si>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</si>
  <si>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</si>
  <si>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</si>
  <si>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</si>
  <si>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</si>
  <si>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</si>
  <si>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</si>
  <si>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</si>
  <si>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</si>
  <si>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</si>
  <si>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</si>
  <si>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</si>
  <si>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</si>
  <si>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</si>
  <si>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</si>
  <si>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</si>
  <si>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</si>
  <si>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</si>
  <si>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</si>
  <si>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</si>
  <si>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</si>
  <si>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</si>
  <si>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</si>
  <si>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</si>
  <si>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</si>
  <si>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</si>
  <si>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</si>
  <si>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</si>
  <si>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</si>
  <si>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</si>
  <si>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</si>
  <si>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</si>
  <si>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</si>
  <si>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</si>
  <si>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</si>
  <si>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</si>
  <si>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</si>
  <si>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</si>
  <si>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</si>
  <si>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</si>
  <si>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</si>
  <si>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</si>
  <si>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</si>
  <si>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</si>
  <si>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</si>
  <si>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</si>
  <si>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</si>
  <si>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</si>
  <si>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</si>
  <si>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</si>
  <si>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</si>
  <si>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</si>
  <si>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</si>
  <si>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</si>
  <si>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</si>
  <si>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</si>
  <si>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</si>
  <si>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</si>
  <si>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</si>
  <si>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</si>
  <si>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</si>
  <si>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</si>
  <si>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</si>
  <si>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</si>
  <si>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</si>
  <si>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</si>
  <si>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</si>
  <si>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</si>
  <si>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</si>
  <si>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</si>
  <si>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</si>
  <si>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</si>
  <si>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</si>
  <si>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</si>
  <si>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</si>
  <si>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</si>
  <si>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</si>
  <si>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</si>
  <si>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</si>
  <si>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</si>
  <si>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</si>
  <si>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</si>
  <si>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</si>
  <si>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</si>
  <si>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</si>
  <si>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</si>
  <si>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</si>
  <si>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</si>
  <si>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</si>
  <si>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</si>
  <si>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</si>
  <si>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</si>
  <si>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</si>
  <si>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</si>
  <si>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</si>
  <si>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</si>
  <si>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</si>
  <si>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</si>
  <si>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</si>
  <si>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</si>
  <si>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</si>
  <si>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</si>
  <si>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</si>
  <si>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</si>
  <si>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</si>
  <si>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</si>
  <si>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</si>
  <si>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</si>
  <si>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</si>
  <si>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</si>
  <si>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</si>
  <si>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</si>
  <si>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</si>
  <si>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</si>
  <si>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</si>
  <si>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</si>
  <si>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</si>
  <si>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</si>
  <si>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</si>
  <si>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</si>
  <si>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</si>
  <si>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</si>
  <si>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</si>
  <si>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</si>
  <si>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</si>
  <si>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</si>
  <si>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</si>
  <si>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</si>
  <si>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</si>
  <si>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</si>
  <si>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</si>
  <si>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</si>
  <si>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</si>
  <si>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</si>
  <si>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</si>
  <si>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</si>
  <si>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</si>
  <si>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</si>
  <si>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</si>
  <si>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</si>
  <si>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</si>
  <si>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</si>
  <si>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</si>
  <si>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</si>
  <si>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</si>
  <si>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</si>
  <si>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</si>
  <si>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</si>
  <si>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</si>
  <si>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</si>
  <si>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</si>
  <si>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</si>
  <si>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</si>
  <si>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</si>
  <si>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</si>
  <si>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</si>
  <si>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</si>
  <si>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</si>
  <si>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</si>
  <si>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</si>
  <si>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</si>
  <si>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</si>
  <si>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</si>
  <si>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</si>
  <si>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</si>
  <si>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</si>
  <si>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</si>
  <si>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</si>
  <si>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</si>
  <si>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</si>
  <si>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</si>
  <si>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</si>
  <si>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</si>
  <si>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</si>
  <si>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</si>
  <si>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</si>
  <si>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</si>
  <si>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</si>
  <si>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</si>
  <si>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</si>
  <si>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</si>
  <si>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</si>
  <si>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</si>
  <si>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</si>
  <si>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</si>
  <si>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</si>
  <si>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</si>
  <si>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</si>
  <si>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</si>
  <si>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</si>
  <si>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</si>
  <si>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</si>
  <si>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</si>
  <si>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</si>
  <si>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</si>
  <si>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</si>
  <si>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</si>
  <si>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</si>
  <si>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</si>
  <si>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</si>
  <si>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</si>
  <si>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</si>
  <si>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</si>
  <si>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</si>
  <si>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</si>
  <si>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</si>
  <si>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</si>
  <si>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</si>
  <si>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</si>
  <si>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</si>
  <si>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</si>
  <si>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</si>
  <si>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</si>
  <si>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</si>
  <si>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</si>
  <si>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</si>
  <si>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</si>
  <si>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</si>
  <si>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</si>
  <si>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</si>
  <si>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</si>
  <si>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</si>
  <si>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</si>
  <si>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</si>
  <si>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</si>
  <si>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</si>
  <si>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</si>
  <si>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</si>
  <si>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</si>
  <si>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</si>
  <si>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</si>
  <si>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</si>
  <si>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</si>
  <si>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</si>
  <si>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</si>
  <si>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</si>
  <si>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</si>
  <si>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</si>
  <si>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</si>
  <si>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</si>
  <si>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</si>
  <si>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</si>
  <si>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</si>
  <si>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</si>
  <si>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</si>
  <si>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</si>
  <si>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</si>
  <si>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</si>
  <si>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</si>
  <si>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</si>
  <si>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</si>
  <si>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</si>
  <si>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</si>
  <si>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</si>
  <si>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</si>
  <si>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</si>
  <si>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</si>
  <si>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</si>
  <si>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</si>
  <si>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</si>
  <si>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</si>
  <si>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</si>
  <si>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</si>
  <si>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</si>
  <si>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</si>
  <si>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</si>
  <si>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</si>
  <si>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</si>
  <si>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</si>
  <si>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</si>
  <si>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</si>
  <si>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</si>
  <si>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</si>
  <si>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</si>
  <si>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</si>
  <si>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</si>
  <si>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</si>
  <si>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</si>
  <si>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</si>
  <si>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</si>
  <si>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</si>
  <si>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</si>
  <si>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</si>
  <si>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</si>
  <si>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</si>
  <si>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</si>
  <si>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</si>
  <si>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</si>
  <si>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</si>
  <si>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</si>
  <si>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</si>
  <si>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</si>
  <si>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</si>
  <si>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</si>
  <si>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Pranimet Gusht</t>
  </si>
  <si>
    <t>Paga dhe Mëditje</t>
  </si>
  <si>
    <t>Mallra dhe Shërbime</t>
  </si>
  <si>
    <t xml:space="preserve">Shpenzime Komunale </t>
  </si>
  <si>
    <t>Buxheti vjetor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</si>
</sst>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#,##0.00;[Red]#,##0.00"/>
    <numFmt numFmtId="167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0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5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5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5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5" fontId="17" fillId="35" borderId="12" xfId="1" applyNumberFormat="1" applyFont="1" applyFill="1" applyBorder="1" applyAlignment="1">
      <alignment horizontal="left" vertical="top" wrapText="1"/>
    </xf>
    <xf numFmtId="165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6" fontId="29" fillId="0" borderId="0" xfId="0" applyNumberFormat="1" applyFont="1"/>
    <xf numFmtId="165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5" fontId="17" fillId="34" borderId="12" xfId="1" applyNumberFormat="1" applyFont="1" applyFill="1" applyBorder="1" applyAlignment="1" applyProtection="1">
      <alignment horizontal="center"/>
      <protection hidden="1"/>
    </xf>
    <xf numFmtId="164" fontId="17" fillId="34" borderId="12" xfId="1" applyFont="1" applyFill="1" applyBorder="1" applyAlignment="1" applyProtection="1">
      <alignment horizontal="center"/>
      <protection hidden="1"/>
    </xf>
    <xf numFmtId="164" fontId="0" fillId="0" borderId="12" xfId="1" applyFont="1" applyBorder="1"/>
    <xf numFmtId="164" fontId="21" fillId="0" borderId="12" xfId="1" applyFont="1" applyBorder="1" applyAlignment="1" applyProtection="1">
      <protection hidden="1"/>
    </xf>
    <xf numFmtId="164" fontId="0" fillId="0" borderId="12" xfId="1" applyFont="1" applyBorder="1" applyProtection="1">
      <protection hidden="1"/>
    </xf>
    <xf numFmtId="164" fontId="21" fillId="0" borderId="12" xfId="1" applyFont="1" applyFill="1" applyBorder="1" applyAlignment="1" applyProtection="1">
      <protection hidden="1"/>
    </xf>
    <xf numFmtId="164" fontId="21" fillId="0" borderId="12" xfId="1" applyFont="1" applyBorder="1" applyAlignment="1" applyProtection="1">
      <alignment horizontal="right"/>
      <protection hidden="1"/>
    </xf>
    <xf numFmtId="164" fontId="0" fillId="0" borderId="12" xfId="1" applyFont="1" applyBorder="1" applyAlignment="1" applyProtection="1">
      <protection hidden="1"/>
    </xf>
    <xf numFmtId="164" fontId="0" fillId="0" borderId="12" xfId="1" applyFont="1" applyBorder="1" applyAlignment="1" applyProtection="1">
      <alignment horizontal="right"/>
      <protection hidden="1"/>
    </xf>
    <xf numFmtId="164" fontId="0" fillId="0" borderId="12" xfId="1" applyFont="1" applyFill="1" applyBorder="1" applyProtection="1">
      <protection hidden="1"/>
    </xf>
    <xf numFmtId="164" fontId="0" fillId="0" borderId="0" xfId="0" applyNumberFormat="1" applyProtection="1">
      <protection hidden="1"/>
    </xf>
    <xf numFmtId="164" fontId="17" fillId="34" borderId="12" xfId="1" applyFont="1" applyFill="1" applyBorder="1" applyProtection="1">
      <protection hidden="1"/>
    </xf>
    <xf numFmtId="164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164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7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164" fontId="17" fillId="34" borderId="12" xfId="1" applyFont="1" applyFill="1" applyBorder="1"/>
    <xf numFmtId="0" fontId="0" fillId="2" borderId="12" xfId="0" applyFill="1" applyBorder="1"/>
    <xf numFmtId="164" fontId="21" fillId="2" borderId="12" xfId="1" applyFont="1" applyFill="1" applyBorder="1" applyAlignment="1" applyProtection="1">
      <protection hidden="1"/>
    </xf>
    <xf numFmtId="164" fontId="0" fillId="2" borderId="12" xfId="1" applyFont="1" applyFill="1" applyBorder="1"/>
    <xf numFmtId="164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164" fontId="17" fillId="34" borderId="12" xfId="1" applyFont="1" applyFill="1" applyBorder="1" applyAlignment="1" applyProtection="1">
      <alignment wrapText="1"/>
      <protection hidden="1"/>
    </xf>
    <xf numFmtId="165" fontId="17" fillId="34" borderId="12" xfId="1" applyNumberFormat="1" applyFont="1" applyFill="1" applyBorder="1" applyAlignment="1" applyProtection="1">
      <alignment horizontal="center" wrapText="1"/>
      <protection hidden="1"/>
    </xf>
    <xf numFmtId="164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31" fillId="2" borderId="0" xfId="0" applyFont="1" applyFill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47625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47625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47625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C22" sqref="C22"/>
    </sheetView>
  </sheetViews>
  <sheetFormatPr defaultColWidth="9.140625" defaultRowHeight="15" x14ac:dyDescent="0.25"/>
  <cols>
    <col min="1" max="1" width="5.42578125" style="58" customWidth="1"/>
    <col min="2" max="2" width="24.5703125" style="58" customWidth="1"/>
    <col min="3" max="3" width="15.42578125" style="58" customWidth="1"/>
    <col min="4" max="4" width="10.85546875" style="58" customWidth="1"/>
    <col min="5" max="5" width="16" style="58" customWidth="1"/>
    <col min="6" max="6" width="16.42578125" style="58" customWidth="1"/>
    <col min="7" max="7" width="13.5703125" style="58" customWidth="1"/>
    <col min="8" max="8" width="14.7109375" style="58" customWidth="1"/>
    <col min="9" max="9" width="15.425781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/>
      <c r="B1" s="56"/>
      <c r="C1" s="57"/>
      <c r="D1" s="106" t="s">
        <v>609</v>
      </c>
      <c r="E1" s="57"/>
      <c r="F1" s="104" t="s">
        <v>886</v>
      </c>
      <c r="G1" s="57"/>
      <c r="H1" s="57"/>
      <c r="I1" s="57"/>
    </row>
    <row r="2" spans="1:11" ht="18.75" customHeight="1" x14ac:dyDescent="0.25">
      <c r="A2" s="63" t="s">
        <v>868</v>
      </c>
      <c r="B2" s="59"/>
      <c r="C2" s="59"/>
      <c r="D2" s="107"/>
      <c r="E2" s="60"/>
      <c r="F2" s="60"/>
      <c r="G2" s="60"/>
      <c r="H2" s="60"/>
      <c r="I2" s="60"/>
    </row>
    <row r="3" spans="1:11" ht="12.75" customHeight="1" x14ac:dyDescent="0.25">
      <c r="A3" s="98"/>
      <c r="B3" s="98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9"/>
      <c r="B4" s="73">
        <v>2023</v>
      </c>
      <c r="C4" s="100" t="s">
        <v>173</v>
      </c>
      <c r="D4" s="101" t="s">
        <v>169</v>
      </c>
      <c r="E4" s="102" t="s">
        <v>0</v>
      </c>
      <c r="F4" s="102" t="s">
        <v>32</v>
      </c>
      <c r="G4" s="102" t="s">
        <v>33</v>
      </c>
      <c r="H4" s="102" t="s">
        <v>21</v>
      </c>
      <c r="I4" s="102" t="s">
        <v>35</v>
      </c>
      <c r="K4" s="84"/>
    </row>
    <row r="5" spans="1:11" x14ac:dyDescent="0.25">
      <c r="A5" s="105">
        <v>2023</v>
      </c>
      <c r="B5" s="66"/>
      <c r="C5" s="78">
        <f>SUM(E5:I5)</f>
        <v>0</v>
      </c>
      <c r="D5" s="65"/>
      <c r="E5" s="76"/>
      <c r="F5" s="77"/>
      <c r="G5" s="77"/>
      <c r="H5" s="77"/>
      <c r="I5" s="78"/>
    </row>
    <row r="6" spans="1:11" x14ac:dyDescent="0.25">
      <c r="A6" s="105"/>
      <c r="B6" s="66" t="s">
        <v>883</v>
      </c>
      <c r="C6" s="78">
        <f>SUM(E6:I6)</f>
        <v>11782273</v>
      </c>
      <c r="D6" s="65"/>
      <c r="E6" s="76">
        <v>11782273</v>
      </c>
      <c r="F6" s="79"/>
      <c r="G6" s="76"/>
      <c r="H6" s="79"/>
      <c r="I6" s="80"/>
    </row>
    <row r="7" spans="1:11" x14ac:dyDescent="0.25">
      <c r="A7" s="105"/>
      <c r="B7" s="66" t="s">
        <v>884</v>
      </c>
      <c r="C7" s="78">
        <f t="shared" ref="C7:C16" si="0">SUM(E7:I7)</f>
        <v>42063633</v>
      </c>
      <c r="D7" s="65"/>
      <c r="E7" s="95"/>
      <c r="F7" s="96">
        <v>42063633</v>
      </c>
      <c r="G7" s="96"/>
      <c r="H7" s="95"/>
      <c r="I7" s="96"/>
    </row>
    <row r="8" spans="1:11" x14ac:dyDescent="0.25">
      <c r="A8" s="105"/>
      <c r="B8" s="66" t="s">
        <v>885</v>
      </c>
      <c r="C8" s="78">
        <f t="shared" si="0"/>
        <v>281348</v>
      </c>
      <c r="D8" s="65"/>
      <c r="E8" s="76"/>
      <c r="F8" s="77"/>
      <c r="G8" s="77">
        <v>281348</v>
      </c>
      <c r="H8" s="77"/>
      <c r="I8" s="80"/>
    </row>
    <row r="9" spans="1:11" x14ac:dyDescent="0.25">
      <c r="A9" s="105"/>
      <c r="B9" s="66" t="s">
        <v>21</v>
      </c>
      <c r="C9" s="78">
        <f t="shared" si="0"/>
        <v>4513805</v>
      </c>
      <c r="D9" s="65"/>
      <c r="E9" s="81"/>
      <c r="F9" s="81"/>
      <c r="G9" s="81"/>
      <c r="H9" s="81">
        <v>4513805</v>
      </c>
      <c r="I9" s="76"/>
    </row>
    <row r="10" spans="1:11" x14ac:dyDescent="0.25">
      <c r="A10" s="105"/>
      <c r="B10" s="66" t="s">
        <v>35</v>
      </c>
      <c r="C10" s="78">
        <f t="shared" si="0"/>
        <v>22365818</v>
      </c>
      <c r="D10" s="65"/>
      <c r="E10" s="81"/>
      <c r="F10" s="81"/>
      <c r="G10" s="81"/>
      <c r="H10" s="76"/>
      <c r="I10" s="76">
        <v>22365818</v>
      </c>
    </row>
    <row r="11" spans="1:11" x14ac:dyDescent="0.25">
      <c r="A11" s="105"/>
      <c r="B11" s="66"/>
      <c r="C11" s="78">
        <f t="shared" si="0"/>
        <v>0</v>
      </c>
      <c r="D11" s="65"/>
      <c r="E11" s="76"/>
      <c r="F11" s="78"/>
      <c r="G11" s="81"/>
      <c r="H11" s="78"/>
      <c r="I11" s="82"/>
    </row>
    <row r="12" spans="1:11" x14ac:dyDescent="0.25">
      <c r="A12" s="105"/>
      <c r="B12" s="66"/>
      <c r="C12" s="78">
        <f t="shared" si="0"/>
        <v>0</v>
      </c>
      <c r="D12" s="65"/>
      <c r="E12" s="76"/>
      <c r="F12" s="78"/>
      <c r="G12" s="78"/>
      <c r="H12" s="78"/>
      <c r="I12" s="82"/>
    </row>
    <row r="13" spans="1:11" x14ac:dyDescent="0.25">
      <c r="A13" s="105"/>
      <c r="B13" s="66"/>
      <c r="C13" s="78">
        <f t="shared" si="0"/>
        <v>0</v>
      </c>
      <c r="D13" s="65"/>
      <c r="E13" s="78"/>
      <c r="F13" s="78"/>
      <c r="G13" s="78"/>
      <c r="H13" s="78"/>
      <c r="I13" s="78"/>
    </row>
    <row r="14" spans="1:11" x14ac:dyDescent="0.25">
      <c r="A14" s="105"/>
      <c r="B14" s="66"/>
      <c r="C14" s="78">
        <f t="shared" si="0"/>
        <v>0</v>
      </c>
      <c r="D14" s="71"/>
      <c r="E14" s="76"/>
      <c r="F14" s="78"/>
      <c r="G14" s="78"/>
      <c r="H14" s="76"/>
      <c r="I14" s="78"/>
    </row>
    <row r="15" spans="1:11" x14ac:dyDescent="0.25">
      <c r="A15" s="105"/>
      <c r="B15" s="66"/>
      <c r="C15" s="78">
        <f t="shared" si="0"/>
        <v>0</v>
      </c>
      <c r="D15" s="71"/>
      <c r="E15" s="83"/>
      <c r="F15" s="78"/>
      <c r="G15" s="76"/>
      <c r="H15" s="78"/>
      <c r="I15" s="78"/>
    </row>
    <row r="16" spans="1:11" ht="15.75" x14ac:dyDescent="0.25">
      <c r="A16" s="105"/>
      <c r="B16" s="66"/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5"/>
      <c r="B17" s="73" t="str">
        <f>IF(L!$A$1=1,L!B243,IF(L!$A$1=2,L!C243,L!D243))</f>
        <v>Gjithsej 2023</v>
      </c>
      <c r="C17" s="85">
        <f>SUM(C5:C16)</f>
        <v>81006877</v>
      </c>
      <c r="D17" s="74"/>
      <c r="E17" s="75">
        <f>SUM(E5:E16)</f>
        <v>11782273</v>
      </c>
      <c r="F17" s="75">
        <f t="shared" ref="F17:I17" si="1">SUM(F5:F16)</f>
        <v>42063633</v>
      </c>
      <c r="G17" s="75">
        <f t="shared" si="1"/>
        <v>281348</v>
      </c>
      <c r="H17" s="75">
        <f t="shared" si="1"/>
        <v>4513805</v>
      </c>
      <c r="I17" s="75">
        <f t="shared" si="1"/>
        <v>22365818</v>
      </c>
    </row>
    <row r="21" spans="1:9" x14ac:dyDescent="0.25">
      <c r="C21" s="84"/>
    </row>
    <row r="22" spans="1:9" x14ac:dyDescent="0.25">
      <c r="D22" s="103"/>
    </row>
    <row r="23" spans="1:9" x14ac:dyDescent="0.25">
      <c r="D23" s="103"/>
    </row>
    <row r="24" spans="1:9" x14ac:dyDescent="0.25">
      <c r="D24" s="103"/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47625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47625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47625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S103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E33" sqref="E33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0" width="15.5703125" customWidth="1"/>
    <col min="11" max="11" width="16" customWidth="1"/>
    <col min="12" max="12" width="14.5703125" customWidth="1"/>
    <col min="13" max="13" width="18.42578125" customWidth="1"/>
    <col min="15" max="15" width="19.7109375" customWidth="1"/>
    <col min="16" max="16" width="13" customWidth="1"/>
    <col min="18" max="18" width="14" customWidth="1"/>
    <col min="19" max="19" width="13.42578125" customWidth="1"/>
  </cols>
  <sheetData>
    <row r="1" spans="1:19" s="2" customFormat="1" ht="26.25" customHeight="1" x14ac:dyDescent="0.3">
      <c r="A1" s="9" t="s">
        <v>171</v>
      </c>
      <c r="B1" s="9"/>
      <c r="D1" s="3"/>
      <c r="E1" s="104" t="s">
        <v>882</v>
      </c>
      <c r="F1" s="3"/>
    </row>
    <row r="2" spans="1:19" s="2" customFormat="1" ht="17.25" customHeight="1" x14ac:dyDescent="0.25">
      <c r="A2" s="61" t="s">
        <v>868</v>
      </c>
      <c r="E2" s="3"/>
      <c r="F2" s="3"/>
    </row>
    <row r="3" spans="1:19" s="1" customFormat="1" ht="82.5" customHeight="1" x14ac:dyDescent="0.25">
      <c r="A3" s="62" t="s">
        <v>172</v>
      </c>
      <c r="B3" s="62" t="s">
        <v>39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54" t="s">
        <v>869</v>
      </c>
      <c r="L3" s="54" t="s">
        <v>880</v>
      </c>
      <c r="M3" s="54" t="s">
        <v>879</v>
      </c>
    </row>
    <row r="4" spans="1:19" s="1" customFormat="1" ht="15" customHeight="1" x14ac:dyDescent="0.25">
      <c r="A4" s="62"/>
      <c r="B4" s="62"/>
      <c r="C4" s="90"/>
      <c r="D4" s="90"/>
      <c r="E4" s="90"/>
      <c r="F4" s="90"/>
      <c r="G4" s="90"/>
      <c r="H4" s="90"/>
      <c r="I4" s="91"/>
      <c r="J4" s="90"/>
      <c r="K4" s="54"/>
      <c r="L4" s="54"/>
      <c r="M4" s="54"/>
    </row>
    <row r="5" spans="1:19" s="2" customFormat="1" x14ac:dyDescent="0.25">
      <c r="A5" s="94"/>
      <c r="B5" s="72" t="s">
        <v>758</v>
      </c>
      <c r="C5" s="96">
        <v>13678.8</v>
      </c>
      <c r="D5" s="97"/>
      <c r="E5" s="97">
        <v>92700</v>
      </c>
      <c r="F5" s="97">
        <v>167275.29999999999</v>
      </c>
      <c r="G5" s="96">
        <v>2680</v>
      </c>
      <c r="H5" s="96">
        <v>24315.5</v>
      </c>
      <c r="I5" s="96">
        <v>19740.36</v>
      </c>
      <c r="J5" s="96">
        <v>59514.93</v>
      </c>
      <c r="K5" s="96"/>
      <c r="L5" s="96"/>
      <c r="M5" s="96">
        <v>379904.88999999996</v>
      </c>
    </row>
    <row r="6" spans="1:19" s="2" customFormat="1" x14ac:dyDescent="0.25">
      <c r="A6" s="94"/>
      <c r="B6" s="72" t="s">
        <v>761</v>
      </c>
      <c r="C6" s="96">
        <v>35495.699999999997</v>
      </c>
      <c r="D6" s="97">
        <v>563.04</v>
      </c>
      <c r="E6" s="97">
        <v>94257.2</v>
      </c>
      <c r="F6" s="97">
        <v>234965.6</v>
      </c>
      <c r="G6" s="96">
        <v>2741</v>
      </c>
      <c r="H6" s="96">
        <v>38215.5</v>
      </c>
      <c r="I6" s="96">
        <v>23988.94</v>
      </c>
      <c r="J6" s="96">
        <v>57376.37</v>
      </c>
      <c r="K6" s="96"/>
      <c r="L6" s="96">
        <v>548.9</v>
      </c>
      <c r="M6" s="96">
        <v>488152.25000000006</v>
      </c>
    </row>
    <row r="7" spans="1:19" s="2" customFormat="1" ht="16.5" x14ac:dyDescent="0.3">
      <c r="A7" s="94"/>
      <c r="B7" s="72" t="s">
        <v>764</v>
      </c>
      <c r="C7" s="96">
        <v>29361.05</v>
      </c>
      <c r="D7" s="97"/>
      <c r="E7" s="97">
        <v>129463</v>
      </c>
      <c r="F7" s="97">
        <v>285448.74</v>
      </c>
      <c r="G7" s="96">
        <v>1329</v>
      </c>
      <c r="H7" s="96">
        <v>36582</v>
      </c>
      <c r="I7" s="96">
        <v>41377.81</v>
      </c>
      <c r="J7" s="96">
        <v>60440.12</v>
      </c>
      <c r="K7" s="96">
        <v>19104</v>
      </c>
      <c r="L7" s="96">
        <v>497.11</v>
      </c>
      <c r="M7" s="96">
        <v>603602.82999999996</v>
      </c>
      <c r="R7" s="67"/>
      <c r="S7" s="67"/>
    </row>
    <row r="8" spans="1:19" s="2" customFormat="1" x14ac:dyDescent="0.25">
      <c r="A8" s="94"/>
      <c r="B8" s="94" t="s">
        <v>767</v>
      </c>
      <c r="C8" s="96">
        <v>30156.21</v>
      </c>
      <c r="D8" s="97"/>
      <c r="E8" s="97">
        <v>74576</v>
      </c>
      <c r="F8" s="97">
        <v>213224.13</v>
      </c>
      <c r="G8" s="96">
        <v>30</v>
      </c>
      <c r="H8" s="96">
        <v>22183</v>
      </c>
      <c r="I8" s="96">
        <v>21664.240000000002</v>
      </c>
      <c r="J8" s="96">
        <v>32465.1</v>
      </c>
      <c r="K8" s="96"/>
      <c r="L8" s="96"/>
      <c r="M8" s="96">
        <v>394298.67999999993</v>
      </c>
      <c r="O8" s="64"/>
    </row>
    <row r="9" spans="1:19" s="2" customFormat="1" x14ac:dyDescent="0.25">
      <c r="A9" s="94"/>
      <c r="B9" s="94" t="s">
        <v>769</v>
      </c>
      <c r="C9" s="96">
        <v>56344.97</v>
      </c>
      <c r="D9" s="97"/>
      <c r="E9" s="97">
        <v>120104.4</v>
      </c>
      <c r="F9" s="97">
        <v>263987.90000000002</v>
      </c>
      <c r="G9" s="96">
        <v>1520</v>
      </c>
      <c r="H9" s="96">
        <v>35777</v>
      </c>
      <c r="I9" s="96">
        <v>30769.82</v>
      </c>
      <c r="J9" s="96">
        <v>61373.59</v>
      </c>
      <c r="K9" s="96">
        <v>90900</v>
      </c>
      <c r="L9" s="96"/>
      <c r="M9" s="96">
        <v>660777.68000000005</v>
      </c>
    </row>
    <row r="10" spans="1:19" s="2" customFormat="1" x14ac:dyDescent="0.25">
      <c r="A10" s="94"/>
      <c r="B10" s="94" t="s">
        <v>771</v>
      </c>
      <c r="C10" s="96">
        <v>46793.8</v>
      </c>
      <c r="D10" s="97"/>
      <c r="E10" s="97">
        <v>128020.12</v>
      </c>
      <c r="F10" s="97">
        <v>274159.37</v>
      </c>
      <c r="G10" s="96">
        <v>1680</v>
      </c>
      <c r="H10" s="96">
        <v>32130</v>
      </c>
      <c r="I10" s="96">
        <v>32527.7</v>
      </c>
      <c r="J10" s="96">
        <v>49571.519999999997</v>
      </c>
      <c r="K10" s="96">
        <v>12421</v>
      </c>
      <c r="L10" s="96"/>
      <c r="M10" s="96">
        <v>577303.51</v>
      </c>
    </row>
    <row r="11" spans="1:19" s="2" customFormat="1" x14ac:dyDescent="0.25">
      <c r="A11" s="94"/>
      <c r="B11" s="94" t="s">
        <v>774</v>
      </c>
      <c r="C11" s="96">
        <v>36758.68</v>
      </c>
      <c r="D11" s="97"/>
      <c r="E11" s="97">
        <v>110745</v>
      </c>
      <c r="F11" s="97">
        <v>283153.06</v>
      </c>
      <c r="G11" s="96">
        <v>4605</v>
      </c>
      <c r="H11" s="96">
        <v>36035</v>
      </c>
      <c r="I11" s="96">
        <v>27914.82</v>
      </c>
      <c r="J11" s="96">
        <v>69632.63</v>
      </c>
      <c r="K11" s="96"/>
      <c r="L11" s="96"/>
      <c r="M11" s="96">
        <v>568844.18999999994</v>
      </c>
    </row>
    <row r="12" spans="1:19" s="2" customFormat="1" x14ac:dyDescent="0.25">
      <c r="A12" s="94"/>
      <c r="B12" s="94" t="s">
        <v>777</v>
      </c>
      <c r="C12" s="96">
        <v>30942.98</v>
      </c>
      <c r="D12" s="97">
        <v>278</v>
      </c>
      <c r="E12" s="97">
        <v>111720</v>
      </c>
      <c r="F12" s="97">
        <v>209704.17</v>
      </c>
      <c r="G12" s="96">
        <v>2800</v>
      </c>
      <c r="H12" s="96">
        <v>26127.5</v>
      </c>
      <c r="I12" s="96">
        <v>19639.37</v>
      </c>
      <c r="J12" s="96">
        <v>68773.23</v>
      </c>
      <c r="K12" s="96">
        <v>10250</v>
      </c>
      <c r="L12" s="96"/>
      <c r="M12" s="96">
        <v>480235.25</v>
      </c>
    </row>
    <row r="13" spans="1:19" s="2" customFormat="1" x14ac:dyDescent="0.25">
      <c r="A13" s="94"/>
      <c r="B13" s="94"/>
      <c r="C13" s="96"/>
      <c r="D13" s="97"/>
      <c r="E13" s="97"/>
      <c r="F13" s="97"/>
      <c r="G13" s="96"/>
      <c r="H13" s="96"/>
      <c r="I13" s="96"/>
      <c r="J13" s="96"/>
      <c r="K13" s="96"/>
      <c r="L13" s="96"/>
      <c r="M13" s="96">
        <v>0</v>
      </c>
    </row>
    <row r="14" spans="1:19" s="2" customFormat="1" x14ac:dyDescent="0.25">
      <c r="A14" s="94"/>
      <c r="B14" s="94"/>
      <c r="C14" s="96"/>
      <c r="D14" s="97"/>
      <c r="E14" s="97"/>
      <c r="F14" s="97"/>
      <c r="G14" s="96"/>
      <c r="H14" s="96"/>
      <c r="I14" s="96"/>
      <c r="J14" s="96"/>
      <c r="K14" s="96"/>
      <c r="L14" s="96"/>
      <c r="M14" s="96">
        <v>0</v>
      </c>
    </row>
    <row r="15" spans="1:19" s="2" customFormat="1" x14ac:dyDescent="0.25">
      <c r="A15" s="94"/>
      <c r="B15" s="94"/>
      <c r="C15" s="96"/>
      <c r="D15" s="97"/>
      <c r="E15" s="97"/>
      <c r="F15" s="97"/>
      <c r="G15" s="96"/>
      <c r="H15" s="96"/>
      <c r="I15" s="96"/>
      <c r="J15" s="96"/>
      <c r="K15" s="96"/>
      <c r="L15" s="96"/>
      <c r="M15" s="96">
        <v>0</v>
      </c>
    </row>
    <row r="16" spans="1:19" s="2" customFormat="1" x14ac:dyDescent="0.25">
      <c r="A16" s="94"/>
      <c r="B16" s="94"/>
      <c r="C16" s="96"/>
      <c r="D16" s="97"/>
      <c r="E16" s="97"/>
      <c r="F16" s="97"/>
      <c r="G16" s="96"/>
      <c r="H16" s="96"/>
      <c r="I16" s="96"/>
      <c r="J16" s="96"/>
      <c r="K16" s="96"/>
      <c r="L16" s="96"/>
      <c r="M16" s="96">
        <v>0</v>
      </c>
    </row>
    <row r="17" spans="1:13" s="2" customFormat="1" x14ac:dyDescent="0.25">
      <c r="A17" s="94"/>
      <c r="B17" s="92" t="s">
        <v>757</v>
      </c>
      <c r="C17" s="93">
        <v>279532.19</v>
      </c>
      <c r="D17" s="93">
        <v>841.04</v>
      </c>
      <c r="E17" s="93">
        <v>861585.72</v>
      </c>
      <c r="F17" s="93">
        <v>1931918.27</v>
      </c>
      <c r="G17" s="93">
        <v>17385</v>
      </c>
      <c r="H17" s="93">
        <v>251365.5</v>
      </c>
      <c r="I17" s="93">
        <v>217623.06000000003</v>
      </c>
      <c r="J17" s="93">
        <v>459147.49</v>
      </c>
      <c r="K17" s="93">
        <v>132675</v>
      </c>
      <c r="L17" s="93">
        <v>1046.01</v>
      </c>
      <c r="M17" s="93">
        <v>4153119.28</v>
      </c>
    </row>
    <row r="18" spans="1:13" s="2" customFormat="1" x14ac:dyDescent="0.25">
      <c r="D18" s="3"/>
      <c r="E18" s="3"/>
      <c r="F18" s="3"/>
    </row>
    <row r="19" spans="1:13" s="2" customFormat="1" x14ac:dyDescent="0.25">
      <c r="D19" s="3"/>
      <c r="E19" s="3"/>
      <c r="F19" s="3"/>
    </row>
    <row r="20" spans="1:13" s="2" customFormat="1" x14ac:dyDescent="0.25">
      <c r="D20" s="3"/>
      <c r="E20" s="3"/>
      <c r="F20" s="3"/>
    </row>
    <row r="21" spans="1:13" s="2" customFormat="1" x14ac:dyDescent="0.25">
      <c r="D21" s="3"/>
      <c r="E21" s="3"/>
      <c r="F21" s="3"/>
    </row>
    <row r="22" spans="1:13" s="2" customFormat="1" x14ac:dyDescent="0.25">
      <c r="D22" s="3"/>
      <c r="E22" s="3"/>
      <c r="F22" s="3"/>
    </row>
    <row r="23" spans="1:13" s="2" customFormat="1" x14ac:dyDescent="0.25">
      <c r="D23" s="3"/>
      <c r="E23" s="3"/>
      <c r="F23" s="3"/>
    </row>
    <row r="24" spans="1:13" s="2" customFormat="1" x14ac:dyDescent="0.25">
      <c r="D24" s="3"/>
      <c r="E24" s="3"/>
      <c r="F24" s="3"/>
    </row>
    <row r="25" spans="1:13" s="2" customFormat="1" x14ac:dyDescent="0.25">
      <c r="D25" s="3"/>
      <c r="E25" s="3"/>
      <c r="F25" s="3"/>
    </row>
    <row r="26" spans="1:13" s="2" customFormat="1" x14ac:dyDescent="0.25">
      <c r="D26" s="3"/>
      <c r="E26" s="3"/>
      <c r="F26" s="3"/>
    </row>
    <row r="27" spans="1:13" s="2" customFormat="1" x14ac:dyDescent="0.25">
      <c r="D27" s="3"/>
      <c r="E27" s="3"/>
      <c r="F27" s="3"/>
    </row>
    <row r="28" spans="1:13" s="2" customFormat="1" x14ac:dyDescent="0.25">
      <c r="D28" s="3"/>
      <c r="E28" s="3"/>
      <c r="F28" s="3"/>
    </row>
    <row r="29" spans="1:13" s="2" customFormat="1" x14ac:dyDescent="0.25">
      <c r="D29" s="3"/>
      <c r="E29" s="3"/>
      <c r="F29" s="3"/>
    </row>
    <row r="30" spans="1:13" s="2" customFormat="1" x14ac:dyDescent="0.25">
      <c r="D30" s="3"/>
      <c r="E30" s="3"/>
      <c r="F30" s="3"/>
    </row>
    <row r="31" spans="1:13" s="2" customFormat="1" x14ac:dyDescent="0.25">
      <c r="D31" s="3"/>
      <c r="E31" s="3"/>
      <c r="F31" s="3"/>
    </row>
    <row r="32" spans="1:13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8" s="2" customFormat="1" x14ac:dyDescent="0.25">
      <c r="D97" s="3"/>
      <c r="E97" s="3"/>
      <c r="F97" s="3"/>
    </row>
    <row r="98" spans="4:18" s="2" customFormat="1" x14ac:dyDescent="0.25">
      <c r="D98" s="3"/>
      <c r="E98" s="3"/>
      <c r="F98" s="3"/>
    </row>
    <row r="99" spans="4:18" s="2" customFormat="1" x14ac:dyDescent="0.25">
      <c r="D99" s="3"/>
      <c r="E99" s="3"/>
      <c r="F99" s="3"/>
    </row>
    <row r="100" spans="4:18" s="2" customFormat="1" x14ac:dyDescent="0.25">
      <c r="D100" s="3"/>
      <c r="E100" s="3"/>
      <c r="F100" s="3"/>
    </row>
    <row r="101" spans="4:18" s="2" customFormat="1" x14ac:dyDescent="0.25">
      <c r="D101" s="3"/>
      <c r="E101" s="3"/>
      <c r="F101" s="3"/>
    </row>
    <row r="102" spans="4:18" s="2" customFormat="1" x14ac:dyDescent="0.25">
      <c r="D102" s="3"/>
      <c r="E102" s="3"/>
      <c r="F102" s="3"/>
    </row>
    <row r="103" spans="4:18" s="2" customFormat="1" x14ac:dyDescent="0.25">
      <c r="D103" s="3"/>
      <c r="E103" s="3"/>
      <c r="F103" s="3"/>
      <c r="N103"/>
      <c r="O103"/>
      <c r="P103"/>
      <c r="Q103"/>
      <c r="R103"/>
    </row>
  </sheetData>
  <pageMargins left="0.25" right="0.25" top="0.75" bottom="0.75" header="0.3" footer="0.3"/>
  <pageSetup paperSize="9"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Buxheti 2023</vt:lpstr>
      <vt:lpstr>PRANIMET</vt:lpstr>
      <vt:lpstr>L</vt:lpstr>
      <vt:lpstr>'Buxheti 2023'!Print_Area</vt:lpstr>
      <vt:lpstr>PRANIMET!Print_Area</vt:lpstr>
      <vt:lpstr>'Buxheti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Gjylferije Zabeli</cp:lastModifiedBy>
  <cp:lastPrinted>2021-12-09T08:29:01Z</cp:lastPrinted>
  <dcterms:created xsi:type="dcterms:W3CDTF">2015-03-12T08:53:45Z</dcterms:created>
  <dcterms:modified xsi:type="dcterms:W3CDTF">2023-10-12T08:14:02Z</dcterms:modified>
</cp:coreProperties>
</file>