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0" yWindow="0" windowWidth="28800" windowHeight="12330"/>
  </bookViews>
  <sheets>
    <sheet name="TM3" sheetId="17" r:id="rId1"/>
    <sheet name="L" sheetId="16" state="hidden" r:id="rId2"/>
  </sheets>
  <externalReferences>
    <externalReference r:id="rId3"/>
    <externalReference r:id="rId4"/>
  </externalReferences>
  <calcPr calcId="162913"/>
  <fileRecoveryPr repairLoad="1"/>
</workbook>
</file>

<file path=xl/calcChain.xml><?xml version="1.0" encoding="utf-8"?>
<calcChain xmlns="http://schemas.openxmlformats.org/spreadsheetml/2006/main">
  <c r="I17" i="17" l="1"/>
  <c r="H17" i="17"/>
  <c r="G17" i="17"/>
  <c r="F17" i="17"/>
  <c r="E17" i="17"/>
  <c r="B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A1" i="17"/>
  <c r="C17" i="17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<sst xmlns="http://schemas.openxmlformats.org/spreadsheetml/2006/main" count="942" uniqueCount="873">
  <si>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</si>
  <si>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</si>
  <si>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</si>
  <si>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</si>
  <si>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</si>
  <si>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</si>
  <si>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</si>
  <si>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</si>
  <si>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</si>
  <si>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</si>
  <si>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</si>
  <si>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</si>
  <si>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</si>
  <si>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</si>
  <si>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</si>
  <si>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</si>
  <si>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</si>
  <si>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</si>
  <si>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</si>
  <si>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</si>
  <si>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</si>
  <si>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</si>
  <si>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</si>
  <si>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</si>
  <si>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</si>
  <si>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</si>
  <si>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</si>
  <si>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</si>
  <si>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</si>
  <si>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</si>
  <si>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</si>
  <si>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</si>
  <si>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</si>
  <si>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</si>
  <si>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</si>
  <si>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</si>
  <si>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</si>
  <si>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</si>
  <si>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</si>
  <si>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</si>
  <si>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</si>
  <si>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</si>
  <si>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</si>
  <si>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</si>
  <si>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</si>
  <si>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</si>
  <si>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</si>
  <si>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</si>
  <si>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</si>
  <si>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</si>
  <si>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</si>
  <si>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</si>
  <si>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</si>
  <si>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</si>
  <si>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</si>
  <si>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</si>
  <si>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</si>
  <si>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</si>
  <si>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</si>
  <si>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</si>
  <si>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</si>
  <si>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</si>
  <si>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</si>
  <si>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</si>
  <si>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</si>
  <si>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</si>
  <si>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</si>
  <si>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</si>
  <si>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</si>
  <si>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</si>
  <si>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</si>
  <si>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</si>
  <si>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</si>
  <si>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</si>
  <si>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</si>
  <si>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</si>
  <si>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</si>
  <si>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</si>
  <si>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</si>
  <si>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</si>
  <si>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</si>
  <si>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</si>
  <si>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</si>
  <si>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</si>
  <si>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</si>
  <si>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</si>
  <si>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</si>
  <si>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</si>
  <si>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</si>
  <si>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</si>
  <si>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</si>
  <si>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</si>
  <si>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</si>
  <si>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</si>
  <si>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</si>
  <si>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</si>
  <si>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</si>
  <si>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</si>
  <si>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</si>
  <si>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</si>
  <si>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</si>
  <si>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</si>
  <si>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</si>
  <si>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</si>
  <si>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</si>
  <si>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</si>
  <si>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</si>
  <si>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</si>
  <si>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</si>
  <si>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</si>
  <si>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</si>
  <si>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</si>
  <si>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</si>
  <si>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</si>
  <si>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</si>
  <si>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</si>
  <si>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</si>
  <si>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</si>
  <si>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</si>
  <si>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</si>
  <si>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</si>
  <si>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</si>
  <si>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</si>
  <si>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</si>
  <si>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</si>
  <si>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</si>
  <si>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</si>
  <si>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</si>
  <si>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</si>
  <si>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</si>
  <si>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</si>
  <si>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</si>
  <si>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</si>
  <si>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</si>
  <si>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</si>
  <si>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</si>
  <si>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</si>
  <si>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</si>
  <si>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</si>
  <si>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</si>
  <si>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</si>
  <si>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</si>
  <si>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</si>
  <si>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</si>
  <si>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</si>
  <si>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</si>
  <si>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</si>
  <si>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</si>
  <si>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</si>
  <si>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</si>
  <si>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</si>
  <si>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</si>
  <si>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</si>
  <si>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</si>
  <si>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</si>
  <si>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</si>
  <si>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</si>
  <si>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</si>
  <si>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</si>
  <si>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</si>
  <si>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</si>
  <si>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</si>
  <si>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</si>
  <si>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</si>
  <si>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</si>
  <si>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</si>
  <si>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</si>
  <si>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</si>
  <si>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</si>
  <si>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</si>
  <si>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</si>
  <si>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</si>
  <si>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</si>
  <si>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</si>
  <si>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</si>
  <si>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</si>
  <si>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</si>
  <si>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</si>
  <si>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</si>
  <si>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</si>
  <si>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</si>
  <si>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</si>
  <si>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</si>
  <si>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</si>
  <si>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</si>
  <si>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</si>
  <si>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</si>
  <si>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</si>
  <si>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</si>
  <si>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</si>
  <si>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</si>
  <si>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</si>
  <si>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</si>
  <si>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</si>
  <si>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</si>
  <si>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</si>
  <si>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</si>
  <si>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</si>
  <si>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</si>
  <si>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</si>
  <si>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</si>
  <si>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</si>
  <si>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</si>
  <si>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</si>
  <si>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</si>
  <si>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</si>
  <si>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</si>
  <si>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</si>
  <si>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</si>
  <si>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</si>
  <si>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</si>
  <si>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</si>
  <si>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</si>
  <si>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</si>
  <si>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</si>
  <si>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</si>
  <si>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</si>
  <si>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</si>
  <si>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</si>
  <si>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</si>
  <si>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</si>
  <si>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</si>
  <si>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</si>
  <si>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</si>
  <si>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</si>
  <si>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</si>
  <si>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</si>
  <si>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</si>
  <si>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</si>
  <si>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</si>
  <si>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</si>
  <si>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</si>
  <si>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</si>
  <si>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</si>
  <si>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</si>
  <si>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</si>
  <si>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</si>
  <si>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</si>
  <si>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</si>
  <si>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</si>
  <si>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</si>
  <si>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</si>
  <si>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</si>
  <si>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</si>
  <si>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</si>
  <si>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</si>
  <si>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</si>
  <si>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</si>
  <si>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</si>
  <si>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</si>
  <si>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</si>
  <si>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</si>
  <si>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</si>
  <si>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</si>
  <si>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</si>
  <si>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</si>
  <si>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</si>
  <si>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</si>
  <si>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</si>
  <si>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</si>
  <si>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</si>
  <si>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</si>
  <si>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</si>
  <si>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</si>
  <si>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</si>
  <si>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</si>
  <si>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</si>
  <si>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</si>
  <si>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</si>
  <si>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</si>
  <si>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</si>
  <si>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</si>
  <si>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</si>
  <si>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</si>
  <si>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</si>
  <si>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</si>
  <si>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</si>
  <si>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</si>
  <si>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</si>
  <si>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</si>
  <si>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</si>
  <si>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</si>
  <si>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</si>
  <si>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</si>
  <si>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</si>
  <si>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</si>
  <si>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</si>
  <si>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</si>
  <si>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</si>
  <si>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</si>
  <si>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</si>
  <si>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</si>
  <si>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</si>
  <si>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</si>
  <si>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</si>
  <si>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</si>
  <si>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</si>
  <si>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</si>
  <si>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</si>
  <si>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</si>
  <si>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</si>
  <si>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</si>
  <si>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</si>
  <si>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</si>
  <si>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</si>
  <si>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</si>
  <si>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</si>
  <si>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</si>
  <si>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</si>
  <si>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</si>
  <si>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</si>
  <si>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</si>
  <si>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</si>
  <si>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</si>
  <si>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</si>
  <si>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</si>
  <si>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</si>
  <si>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</si>
  <si>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</si>
  <si>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</si>
  <si>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</si>
  <si>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</si>
  <si>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</si>
  <si>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</si>
  <si>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</si>
  <si>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</si>
  <si>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</si>
  <si>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</si>
  <si>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</si>
  <si>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</si>
  <si>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</si>
  <si>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</si>
  <si>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</si>
  <si>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</si>
  <si>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</si>
  <si>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</si>
  <si>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</si>
  <si>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</si>
  <si>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</si>
  <si>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</si>
  <si>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</si>
  <si>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</si>
  <si>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</si>
  <si>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</si>
  <si>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</si>
  <si>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</si>
  <si>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</si>
  <si>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</si>
  <si>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</si>
  <si>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</si>
  <si>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</si>
  <si>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</si>
  <si>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</si>
  <si>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</si>
  <si>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</si>
  <si>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</si>
  <si>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</si>
  <si>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</si>
  <si>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</si>
  <si>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</si>
  <si>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</si>
  <si>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</si>
  <si>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</si>
  <si>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</si>
  <si>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</si>
  <si>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</si>
  <si>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</si>
  <si>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</si>
  <si>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</si>
  <si>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</si>
  <si>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</si>
  <si>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</si>
  <si>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</si>
  <si>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</si>
  <si>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</si>
  <si>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</si>
  <si>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</si>
  <si>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</si>
  <si>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</si>
  <si>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</si>
  <si>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</si>
  <si>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</si>
  <si>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</si>
  <si>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</si>
  <si>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</si>
  <si>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</si>
  <si>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</si>
  <si>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</si>
  <si>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</si>
  <si>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</si>
  <si>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</si>
  <si>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</si>
  <si>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</si>
  <si>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</si>
  <si>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</si>
  <si>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</si>
  <si>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</si>
  <si>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</si>
  <si>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</si>
  <si>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</si>
  <si>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</si>
  <si>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</si>
  <si>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</si>
  <si>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</si>
  <si>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</si>
  <si>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</si>
  <si>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</si>
  <si>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</si>
  <si>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</si>
  <si>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</si>
  <si>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</si>
  <si>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</si>
  <si>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</si>
  <si>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</si>
  <si>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</si>
  <si>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</si>
  <si>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</si>
  <si>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</si>
  <si>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</si>
  <si>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</si>
  <si>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</si>
  <si>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</si>
  <si>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</si>
  <si>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</si>
  <si>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</si>
  <si>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</si>
  <si>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</si>
  <si>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</si>
  <si>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</si>
  <si>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</si>
  <si>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</si>
  <si>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</si>
  <si>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</si>
  <si>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</si>
  <si>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</si>
  <si>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</si>
  <si>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</si>
  <si>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</si>
  <si>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</si>
  <si>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</si>
  <si>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</si>
  <si>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</si>
  <si>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</si>
  <si>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</si>
  <si>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</si>
  <si>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</si>
  <si>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</si>
  <si>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</si>
  <si>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</si>
  <si>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</si>
  <si>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</si>
  <si>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</si>
  <si>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</si>
  <si>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</si>
  <si>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</si>
  <si>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</si>
  <si>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</si>
  <si>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</si>
  <si>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</si>
  <si>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</si>
  <si>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</si>
  <si>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</si>
  <si>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</si>
  <si>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</si>
  <si>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</si>
  <si>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</si>
  <si>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</si>
  <si>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</si>
  <si>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</si>
  <si>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</si>
  <si>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</si>
  <si>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</si>
  <si>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</si>
  <si>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</si>
  <si>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</si>
  <si>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</si>
  <si>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</si>
  <si>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</si>
  <si>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</si>
  <si>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</si>
  <si>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</si>
  <si>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</si>
  <si>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</si>
  <si>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</si>
  <si>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</si>
  <si>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</si>
  <si>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</si>
  <si>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</si>
  <si>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</si>
  <si>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</si>
  <si>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</si>
  <si>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</si>
  <si>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</si>
  <si>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</si>
  <si>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</si>
  <si>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</si>
  <si>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</si>
  <si>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</si>
  <si>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</si>
  <si>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</si>
  <si>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</si>
  <si>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</si>
  <si>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</si>
  <si>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</si>
  <si>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</si>
  <si>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</si>
  <si>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</si>
  <si>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</si>
  <si>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</si>
  <si>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</si>
  <si>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</si>
  <si>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</si>
  <si>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</si>
  <si>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</si>
  <si>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</si>
  <si>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</si>
  <si>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</si>
  <si>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</si>
  <si>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</si>
  <si>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</si>
  <si>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</si>
  <si>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</si>
  <si>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</si>
  <si>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</si>
  <si>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</si>
  <si>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</si>
  <si>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</si>
  <si>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</si>
  <si>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</si>
  <si>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</si>
  <si>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</si>
  <si>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</si>
  <si>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</si>
  <si>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</si>
  <si>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</si>
  <si>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</si>
  <si>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</si>
  <si>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</si>
  <si>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</si>
  <si>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</si>
  <si>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</si>
  <si>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</si>
  <si>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</si>
  <si>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</si>
  <si>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</si>
  <si>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</si>
  <si>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</si>
  <si>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</si>
  <si>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</si>
  <si>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</si>
  <si>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</si>
  <si>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</si>
  <si>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</si>
  <si>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</si>
  <si>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</si>
  <si>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</si>
  <si>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</si>
  <si>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</si>
  <si>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</si>
  <si>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</si>
  <si>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</si>
  <si>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</si>
  <si>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</si>
  <si>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</si>
  <si>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</si>
  <si>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</si>
  <si>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</si>
  <si>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</si>
  <si>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</si>
  <si>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</si>
  <si>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</si>
  <si>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</si>
  <si>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</si>
  <si>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</si>
  <si>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</si>
  <si>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</si>
  <si>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</si>
  <si>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</si>
  <si>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</si>
  <si>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</si>
  <si>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</si>
  <si>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</si>
  <si>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</si>
  <si>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</si>
  <si>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</si>
  <si>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</si>
  <si>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</si>
  <si>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</si>
  <si>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</si>
  <si>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</si>
  <si>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</si>
  <si>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</si>
  <si>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</si>
  <si>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</si>
  <si>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</si>
  <si>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</si>
  <si>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</si>
  <si>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</si>
  <si>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</si>
  <si>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</si>
  <si>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</si>
  <si>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</si>
  <si>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</si>
  <si>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</si>
  <si>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</si>
  <si>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</si>
  <si>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</si>
  <si>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</si>
  <si>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</si>
  <si>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</si>
  <si>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</si>
  <si>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</si>
  <si>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</si>
  <si>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</si>
  <si>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</si>
  <si>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</si>
  <si>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</si>
  <si>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</si>
  <si>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</si>
  <si>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</si>
  <si>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</si>
  <si>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</si>
  <si>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</si>
  <si>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</si>
  <si>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</si>
  <si>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</si>
  <si>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</si>
  <si>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</si>
  <si>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</si>
  <si>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</si>
  <si>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</si>
  <si>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</si>
  <si>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</si>
  <si>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</si>
  <si>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</si>
  <si>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</si>
  <si>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</si>
  <si>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</si>
  <si>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</si>
  <si>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</si>
  <si>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</si>
  <si>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</si>
  <si>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</si>
  <si>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</si>
  <si>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</si>
  <si>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</si>
  <si>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</si>
  <si>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</si>
  <si>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</si>
  <si>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</si>
  <si>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</si>
  <si>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</si>
  <si>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</si>
  <si>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</si>
  <si>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</si>
  <si>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</si>
  <si>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</si>
  <si>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</si>
  <si>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</si>
  <si>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</si>
  <si>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</si>
  <si>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</si>
  <si>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</si>
  <si>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</si>
  <si>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</si>
  <si>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</si>
  <si>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</si>
  <si>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</si>
  <si>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</si>
  <si>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</si>
  <si>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</si>
  <si>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</si>
  <si>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</si>
  <si>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</si>
  <si>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</si>
  <si>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</si>
  <si>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</si>
  <si>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</si>
  <si>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</si>
  <si>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</si>
  <si>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</si>
  <si>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</si>
  <si>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</si>
  <si>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</si>
  <si>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</si>
  <si>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</si>
  <si>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</si>
  <si>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</si>
  <si>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</si>
  <si>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</si>
  <si>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</si>
  <si>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</si>
  <si>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</si>
  <si>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</si>
  <si>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</si>
  <si>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</si>
  <si>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</si>
  <si>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</si>
  <si>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</si>
  <si>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</si>
  <si>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</si>
  <si>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</si>
  <si>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</si>
  <si>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</si>
  <si>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</si>
  <si>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</si>
  <si>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</si>
  <si>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</si>
  <si>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</si>
  <si>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</si>
  <si>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</si>
  <si>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</si>
  <si>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</si>
  <si>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</si>
  <si>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</si>
  <si>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</si>
  <si>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</si>
  <si>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</si>
  <si>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</si>
  <si>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</si>
  <si>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</si>
  <si>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</si>
  <si>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</si>
  <si>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</si>
  <si>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</si>
  <si>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</si>
  <si>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</si>
  <si>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</si>
  <si>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</si>
  <si>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</si>
  <si>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</si>
  <si>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</si>
  <si>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</si>
  <si>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</si>
  <si>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</si>
  <si>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</si>
  <si>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</si>
  <si>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</si>
  <si>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</si>
  <si>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</si>
  <si>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</si>
  <si>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</si>
  <si>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</si>
  <si>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</si>
  <si>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</si>
  <si>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</si>
  <si>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</si>
  <si>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</si>
  <si>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</si>
  <si>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</si>
  <si>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</si>
  <si>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</si>
  <si>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</si>
  <si>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</si>
  <si>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</si>
  <si>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</si>
  <si>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</si>
  <si>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</si>
  <si>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</si>
  <si>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</si>
  <si>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</si>
  <si>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</si>
  <si>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</si>
  <si>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</si>
  <si>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</si>
  <si>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</si>
  <si>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</si>
  <si>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</si>
  <si>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</si>
  <si>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</si>
  <si>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</si>
  <si>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</si>
  <si>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</si>
  <si>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</si>
  <si>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</si>
  <si>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</si>
  <si>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</si>
  <si>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</si>
  <si>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</si>
  <si>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</si>
  <si>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</si>
  <si>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</si>
  <si>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</si>
  <si>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</si>
  <si>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</si>
  <si>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</si>
  <si>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</si>
  <si>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</si>
  <si>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</si>
  <si>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</si>
  <si>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</si>
  <si>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</si>
  <si>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</si>
  <si>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</si>
  <si>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</si>
  <si>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</si>
  <si>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</si>
  <si>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</si>
  <si>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</si>
  <si>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</si>
  <si>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</si>
  <si>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</si>
  <si>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</si>
  <si>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</si>
  <si>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</si>
  <si>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</si>
  <si>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</si>
  <si>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</si>
  <si>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</si>
  <si>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</si>
  <si>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</si>
  <si>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</si>
  <si>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</si>
  <si>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</si>
  <si>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</si>
  <si>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</si>
  <si>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</si>
  <si>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</si>
  <si>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</si>
  <si>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</si>
  <si>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</si>
  <si>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</si>
  <si>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</si>
  <si>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</si>
  <si>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</si>
  <si>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</si>
  <si>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</si>
  <si>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</si>
  <si>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</si>
  <si>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</si>
  <si>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</si>
  <si>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</si>
  <si>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</si>
  <si>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</si>
  <si>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</si>
  <si>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</si>
  <si>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</si>
  <si>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</si>
  <si>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</si>
  <si>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</si>
  <si>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</si>
  <si>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</si>
  <si>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</si>
  <si>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</si>
  <si>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</si>
  <si>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</si>
  <si>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</si>
  <si>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</si>
  <si>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</si>
  <si>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</si>
  <si>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</si>
  <si>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</si>
  <si>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</si>
  <si>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</si>
  <si>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</si>
  <si>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</si>
  <si>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</si>
  <si>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</si>
  <si>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</si>
  <si>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</si>
  <si>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</si>
  <si>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</si>
  <si>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</si>
  <si>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</si>
  <si>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</si>
  <si>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</si>
  <si>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</si>
  <si>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</si>
  <si>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</si>
  <si>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</si>
  <si>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</si>
  <si>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TM3</t>
  </si>
  <si>
    <t>TM3,2023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</si>
</sst>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4</xdr:col>
          <xdr:colOff>1114425</xdr:colOff>
          <xdr:row>1</xdr:row>
          <xdr:rowOff>104775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4</xdr:col>
          <xdr:colOff>1114425</xdr:colOff>
          <xdr:row>1</xdr:row>
          <xdr:rowOff>104775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247650</xdr:rowOff>
        </xdr:from>
        <xdr:to>
          <xdr:col>4</xdr:col>
          <xdr:colOff>1114425</xdr:colOff>
          <xdr:row>1</xdr:row>
          <xdr:rowOff>104775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24" sqref="K24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8554687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0.75" customHeight="1" x14ac:dyDescent="0.3">
      <c r="A1" s="51" t="str">
        <f>IF(L!$A$1=1,L!G2,IF(L!$A$1=2,L!G11,L!G21))</f>
        <v>Tabela 1: Pagesat</v>
      </c>
      <c r="B1" s="52"/>
      <c r="C1" s="53"/>
      <c r="D1" s="88" t="s">
        <v>609</v>
      </c>
      <c r="E1" s="53"/>
      <c r="F1" s="86" t="s">
        <v>871</v>
      </c>
      <c r="G1" s="53"/>
      <c r="H1" s="53"/>
      <c r="I1" s="53"/>
    </row>
    <row r="2" spans="1:11" ht="18.75" customHeight="1" x14ac:dyDescent="0.25">
      <c r="A2" s="57" t="s">
        <v>868</v>
      </c>
      <c r="B2" s="55"/>
      <c r="C2" s="55"/>
      <c r="D2" s="89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90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90"/>
      <c r="B6" s="87" t="s">
        <v>872</v>
      </c>
      <c r="C6" s="69">
        <f>SUM(E6:I6)</f>
        <v>12577578.259999998</v>
      </c>
      <c r="D6" s="58"/>
      <c r="E6" s="67">
        <v>3238977.7</v>
      </c>
      <c r="F6" s="70">
        <v>6443531.8200000003</v>
      </c>
      <c r="G6" s="67">
        <v>46965.75</v>
      </c>
      <c r="H6" s="70">
        <v>1284921.79</v>
      </c>
      <c r="I6" s="71">
        <v>1563181.2</v>
      </c>
    </row>
    <row r="7" spans="1:11" x14ac:dyDescent="0.25">
      <c r="A7" s="90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90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90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90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90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90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90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90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90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90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90"/>
      <c r="B17" s="64" t="str">
        <f>IF(L!$A$1=1,L!B243,IF(L!$A$1=2,L!C243,L!D243))</f>
        <v>Gjithsej 2023</v>
      </c>
      <c r="C17" s="76">
        <f>SUM(C5:C16)</f>
        <v>12577578.259999998</v>
      </c>
      <c r="D17" s="65"/>
      <c r="E17" s="66">
        <f>SUM(E5:E16)</f>
        <v>3238977.7</v>
      </c>
      <c r="F17" s="66">
        <f t="shared" ref="F17:I17" si="1">SUM(F5:F16)</f>
        <v>6443531.8200000003</v>
      </c>
      <c r="G17" s="66">
        <f t="shared" si="1"/>
        <v>46965.75</v>
      </c>
      <c r="H17" s="66">
        <f t="shared" si="1"/>
        <v>1284921.79</v>
      </c>
      <c r="I17" s="66">
        <f t="shared" si="1"/>
        <v>1563181.2</v>
      </c>
    </row>
    <row r="21" spans="1:9" x14ac:dyDescent="0.25">
      <c r="C21" s="75"/>
    </row>
    <row r="22" spans="1:9" x14ac:dyDescent="0.25">
      <c r="D22" s="85"/>
    </row>
    <row r="23" spans="1:9" x14ac:dyDescent="0.25">
      <c r="D23" s="85"/>
    </row>
    <row r="24" spans="1:9" x14ac:dyDescent="0.25">
      <c r="D24" s="85"/>
    </row>
    <row r="26" spans="1:9" x14ac:dyDescent="0.25">
      <c r="F26" s="54" t="s">
        <v>870</v>
      </c>
    </row>
  </sheetData>
  <mergeCells count="2">
    <mergeCell ref="D1:D2"/>
    <mergeCell ref="A5:A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4</xdr:col>
                    <xdr:colOff>1114425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4</xdr:col>
                    <xdr:colOff>1114425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1</xdr:row>
                    <xdr:rowOff>247650</xdr:rowOff>
                  </from>
                  <to>
                    <xdr:col>4</xdr:col>
                    <xdr:colOff>1114425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TM3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2023-10-12T08:19:39Z</dcterms:modified>
</cp:coreProperties>
</file>