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ntina.gerguri\Desktop\"/>
    </mc:Choice>
  </mc:AlternateContent>
  <xr:revisionPtr revIDLastSave="0" documentId="8_{5EDC7F5C-EB35-411A-AAB7-E5B8133D1D78}" xr6:coauthVersionLast="36" xr6:coauthVersionMax="36" xr10:uidLastSave="{00000000-0000-0000-0000-000000000000}"/>
  <bookViews>
    <workbookView xWindow="0" yWindow="0" windowWidth="28800" windowHeight="12105" xr2:uid="{888F8432-A8BE-498E-BA01-EF6C66CC45CD}"/>
  </bookViews>
  <sheets>
    <sheet name="Sheet1" sheetId="1" r:id="rId1"/>
  </sheets>
  <externalReferences>
    <externalReference r:id="rId2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  <c r="N15" i="1"/>
  <c r="N14" i="1"/>
  <c r="N13" i="1"/>
  <c r="N7" i="1"/>
  <c r="N6" i="1"/>
  <c r="N17" i="1" s="1"/>
  <c r="N5" i="1"/>
</calcChain>
</file>

<file path=xl/sharedStrings.xml><?xml version="1.0" encoding="utf-8"?>
<sst xmlns="http://schemas.openxmlformats.org/spreadsheetml/2006/main" count="19" uniqueCount="19">
  <si>
    <t>Tabela 2: Pranimet</t>
  </si>
  <si>
    <t>Pranimet  Janar-Mars</t>
  </si>
  <si>
    <t>Vlerat janë në Euro.</t>
  </si>
  <si>
    <t>Viti</t>
  </si>
  <si>
    <t>Viti / Muaji</t>
  </si>
  <si>
    <t>Gjoba nga ispektorati</t>
  </si>
  <si>
    <t>Kompens.i demeve nga kompens.i sigurimit</t>
  </si>
  <si>
    <t>Lice.indiv&amp;te lira</t>
  </si>
  <si>
    <t>Lic.per prod.medic</t>
  </si>
  <si>
    <t>Shitja e sherbimeve</t>
  </si>
  <si>
    <t>Participim</t>
  </si>
  <si>
    <t>Banderolla</t>
  </si>
  <si>
    <t>Inspektim Higjenik sanitar</t>
  </si>
  <si>
    <t>Insp.sanitar ne pika kufitare &amp; Qendra Rurale</t>
  </si>
  <si>
    <t xml:space="preserve">Participim nga donatoret  e jashtme </t>
  </si>
  <si>
    <t>Të hyrat tjera</t>
  </si>
  <si>
    <t>Totali</t>
  </si>
  <si>
    <t>TM1-2024</t>
  </si>
  <si>
    <t>Gjithsej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</si>
</sst>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;[Red]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u/>
      <sz val="15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4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4" fillId="0" borderId="1" xfId="0" applyFont="1" applyBorder="1" applyProtection="1">
      <protection hidden="1"/>
    </xf>
    <xf numFmtId="0" fontId="2" fillId="3" borderId="1" xfId="0" applyFont="1" applyFill="1" applyBorder="1"/>
    <xf numFmtId="0" fontId="5" fillId="2" borderId="1" xfId="0" applyFont="1" applyFill="1" applyBorder="1" applyAlignment="1">
      <alignment horizontal="center"/>
    </xf>
    <xf numFmtId="43" fontId="0" fillId="2" borderId="1" xfId="1" applyFont="1" applyFill="1" applyBorder="1"/>
    <xf numFmtId="43" fontId="2" fillId="3" borderId="1" xfId="1" applyFont="1" applyFill="1" applyBorder="1"/>
    <xf numFmtId="0" fontId="0" fillId="2" borderId="0" xfId="0" applyFill="1" applyAlignment="1">
      <alignment horizontal="center"/>
    </xf>
    <xf numFmtId="43" fontId="0" fillId="2" borderId="1" xfId="1" applyFont="1" applyFill="1" applyBorder="1" applyAlignment="1">
      <alignment horizontal="center"/>
    </xf>
    <xf numFmtId="0" fontId="6" fillId="2" borderId="0" xfId="0" applyFont="1" applyFill="1" applyProtection="1">
      <protection hidden="1"/>
    </xf>
    <xf numFmtId="164" fontId="5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[1]L!$A$1" fmlaRange="[1]L!$A$2:$A$4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247650</xdr:rowOff>
        </xdr:from>
        <xdr:to>
          <xdr:col>3</xdr:col>
          <xdr:colOff>1019175</xdr:colOff>
          <xdr:row>2</xdr:row>
          <xdr:rowOff>95250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M1-20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SAT"/>
      <sheetName val="L"/>
      <sheetName val="PRANIMET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A9B5E-E931-4949-A0D1-76FD86AF140B}">
  <dimension ref="A1:O19"/>
  <sheetViews>
    <sheetView tabSelected="1" workbookViewId="0">
      <selection activeCell="C25" sqref="C25"/>
    </sheetView>
  </sheetViews>
  <sheetFormatPr defaultRowHeight="15" x14ac:dyDescent="0.25"/>
  <cols>
    <col min="2" max="2" width="17.7109375" customWidth="1"/>
    <col min="3" max="3" width="19.28515625" customWidth="1"/>
    <col min="4" max="4" width="21.28515625" customWidth="1"/>
    <col min="5" max="5" width="20.140625" customWidth="1"/>
    <col min="6" max="6" width="18.28515625" customWidth="1"/>
    <col min="7" max="7" width="20.7109375" customWidth="1"/>
    <col min="8" max="9" width="10.5703125" bestFit="1" customWidth="1"/>
    <col min="10" max="10" width="11.5703125" bestFit="1" customWidth="1"/>
    <col min="11" max="11" width="9.5703125" bestFit="1" customWidth="1"/>
    <col min="12" max="13" width="10.5703125" bestFit="1" customWidth="1"/>
    <col min="14" max="14" width="13.28515625" bestFit="1" customWidth="1"/>
  </cols>
  <sheetData>
    <row r="1" spans="1:15" ht="21" x14ac:dyDescent="0.3">
      <c r="A1" s="2" t="s">
        <v>0</v>
      </c>
      <c r="B1" s="2"/>
      <c r="C1" s="6"/>
      <c r="D1" s="12"/>
      <c r="E1" s="14" t="s">
        <v>1</v>
      </c>
      <c r="F1" s="12"/>
      <c r="G1" s="6"/>
      <c r="H1" s="6"/>
      <c r="I1" s="6"/>
      <c r="J1" s="6"/>
      <c r="K1" s="6"/>
      <c r="L1" s="6"/>
      <c r="M1" s="6"/>
      <c r="N1" s="6"/>
      <c r="O1" s="6"/>
    </row>
    <row r="2" spans="1:15" x14ac:dyDescent="0.25">
      <c r="A2" s="3" t="s">
        <v>2</v>
      </c>
      <c r="B2" s="6"/>
      <c r="C2" s="6"/>
      <c r="D2" s="6"/>
      <c r="E2" s="12"/>
      <c r="F2" s="12"/>
      <c r="G2" s="6"/>
      <c r="H2" s="6"/>
      <c r="I2" s="6"/>
      <c r="J2" s="6"/>
      <c r="K2" s="6"/>
      <c r="L2" s="6"/>
      <c r="M2" s="6"/>
      <c r="N2" s="6"/>
      <c r="O2" s="6"/>
    </row>
    <row r="3" spans="1:15" ht="168.75" x14ac:dyDescent="0.3">
      <c r="A3" s="18" t="s">
        <v>3</v>
      </c>
      <c r="B3" s="18" t="s">
        <v>4</v>
      </c>
      <c r="C3" s="19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1" t="s">
        <v>11</v>
      </c>
      <c r="J3" s="20" t="s">
        <v>12</v>
      </c>
      <c r="K3" s="20" t="s">
        <v>13</v>
      </c>
      <c r="L3" s="22" t="s">
        <v>14</v>
      </c>
      <c r="M3" s="22" t="s">
        <v>15</v>
      </c>
      <c r="N3" s="22" t="s">
        <v>16</v>
      </c>
      <c r="O3" s="17"/>
    </row>
    <row r="4" spans="1:15" ht="18" x14ac:dyDescent="0.25">
      <c r="A4" s="23">
        <v>2024</v>
      </c>
      <c r="B4" s="4"/>
      <c r="C4" s="9"/>
      <c r="D4" s="9"/>
      <c r="E4" s="9"/>
      <c r="F4" s="9"/>
      <c r="G4" s="9"/>
      <c r="H4" s="9"/>
      <c r="I4" s="15"/>
      <c r="J4" s="9"/>
      <c r="K4" s="9"/>
      <c r="L4" s="16"/>
      <c r="M4" s="16"/>
      <c r="N4" s="16"/>
      <c r="O4" s="17"/>
    </row>
    <row r="5" spans="1:15" x14ac:dyDescent="0.25">
      <c r="A5" s="24"/>
      <c r="B5" s="1"/>
      <c r="C5" s="10"/>
      <c r="D5" s="13"/>
      <c r="E5" s="13"/>
      <c r="F5" s="13"/>
      <c r="G5" s="10"/>
      <c r="H5" s="10"/>
      <c r="I5" s="10"/>
      <c r="J5" s="10"/>
      <c r="K5" s="10"/>
      <c r="L5" s="10"/>
      <c r="M5" s="10"/>
      <c r="N5" s="10">
        <f>C5+D5+E5+F5+G5+H5+I5+J5+K5+L5+M5</f>
        <v>0</v>
      </c>
      <c r="O5" s="6"/>
    </row>
    <row r="6" spans="1:15" x14ac:dyDescent="0.25">
      <c r="A6" s="24"/>
      <c r="B6" s="1"/>
      <c r="C6" s="10"/>
      <c r="D6" s="13"/>
      <c r="E6" s="13"/>
      <c r="F6" s="13"/>
      <c r="G6" s="10"/>
      <c r="H6" s="10"/>
      <c r="I6" s="10"/>
      <c r="J6" s="10"/>
      <c r="K6" s="10"/>
      <c r="L6" s="10"/>
      <c r="M6" s="10"/>
      <c r="N6" s="10">
        <f>C6+D6+E6+F6+G6+H6+I6+J6+K6+L6+M6</f>
        <v>0</v>
      </c>
      <c r="O6" s="6"/>
    </row>
    <row r="7" spans="1:15" ht="18.75" x14ac:dyDescent="0.3">
      <c r="A7" s="24"/>
      <c r="B7" s="7" t="s">
        <v>17</v>
      </c>
      <c r="C7" s="10">
        <v>228948.62</v>
      </c>
      <c r="D7" s="13">
        <v>0</v>
      </c>
      <c r="E7" s="13">
        <v>598955</v>
      </c>
      <c r="F7" s="13">
        <v>898690.55</v>
      </c>
      <c r="G7" s="10">
        <v>8025</v>
      </c>
      <c r="H7" s="10">
        <v>73108.5</v>
      </c>
      <c r="I7" s="10">
        <v>81641.5</v>
      </c>
      <c r="J7" s="10">
        <v>161947.41</v>
      </c>
      <c r="K7" s="10">
        <v>4970</v>
      </c>
      <c r="L7" s="10">
        <v>35848.58</v>
      </c>
      <c r="M7" s="10">
        <v>15639.869999999999</v>
      </c>
      <c r="N7" s="10">
        <f>C7+D7+E7+F7+G7+H7+I7+J7+K7+L7+M7</f>
        <v>2107775.0299999998</v>
      </c>
      <c r="O7" s="6"/>
    </row>
    <row r="8" spans="1:15" x14ac:dyDescent="0.25">
      <c r="A8" s="24"/>
      <c r="B8" s="5"/>
      <c r="C8" s="10"/>
      <c r="D8" s="13"/>
      <c r="E8" s="13"/>
      <c r="F8" s="13"/>
      <c r="G8" s="10"/>
      <c r="H8" s="10"/>
      <c r="I8" s="10"/>
      <c r="J8" s="10"/>
      <c r="K8" s="10"/>
      <c r="L8" s="10"/>
      <c r="M8" s="10"/>
      <c r="N8" s="10"/>
      <c r="O8" s="6"/>
    </row>
    <row r="9" spans="1:15" x14ac:dyDescent="0.25">
      <c r="A9" s="24"/>
      <c r="B9" s="5"/>
      <c r="C9" s="10"/>
      <c r="D9" s="13"/>
      <c r="E9" s="13"/>
      <c r="F9" s="13"/>
      <c r="G9" s="10"/>
      <c r="H9" s="10"/>
      <c r="I9" s="10"/>
      <c r="J9" s="10"/>
      <c r="K9" s="10"/>
      <c r="L9" s="10"/>
      <c r="M9" s="10"/>
      <c r="N9" s="10"/>
      <c r="O9" s="6"/>
    </row>
    <row r="10" spans="1:15" x14ac:dyDescent="0.25">
      <c r="A10" s="24"/>
      <c r="B10" s="5"/>
      <c r="C10" s="10"/>
      <c r="D10" s="13"/>
      <c r="E10" s="13"/>
      <c r="F10" s="13"/>
      <c r="G10" s="10"/>
      <c r="H10" s="10"/>
      <c r="I10" s="10"/>
      <c r="J10" s="10"/>
      <c r="K10" s="10"/>
      <c r="L10" s="10"/>
      <c r="M10" s="10"/>
      <c r="N10" s="10"/>
      <c r="O10" s="6"/>
    </row>
    <row r="11" spans="1:15" x14ac:dyDescent="0.25">
      <c r="A11" s="24"/>
      <c r="B11" s="5"/>
      <c r="C11" s="10"/>
      <c r="D11" s="13"/>
      <c r="E11" s="13"/>
      <c r="F11" s="13"/>
      <c r="G11" s="10"/>
      <c r="H11" s="10"/>
      <c r="I11" s="10"/>
      <c r="J11" s="10"/>
      <c r="K11" s="10"/>
      <c r="L11" s="10"/>
      <c r="M11" s="10"/>
      <c r="N11" s="10"/>
      <c r="O11" s="6"/>
    </row>
    <row r="12" spans="1:15" x14ac:dyDescent="0.25">
      <c r="A12" s="24"/>
      <c r="B12" s="5"/>
      <c r="C12" s="10"/>
      <c r="D12" s="13"/>
      <c r="E12" s="13"/>
      <c r="F12" s="13"/>
      <c r="G12" s="10"/>
      <c r="H12" s="10"/>
      <c r="I12" s="10"/>
      <c r="J12" s="10"/>
      <c r="K12" s="10"/>
      <c r="L12" s="10"/>
      <c r="M12" s="10"/>
      <c r="N12" s="10"/>
      <c r="O12" s="6"/>
    </row>
    <row r="13" spans="1:15" x14ac:dyDescent="0.25">
      <c r="A13" s="24"/>
      <c r="B13" s="5"/>
      <c r="C13" s="10"/>
      <c r="D13" s="13"/>
      <c r="E13" s="13"/>
      <c r="F13" s="13"/>
      <c r="G13" s="10"/>
      <c r="H13" s="10"/>
      <c r="I13" s="10"/>
      <c r="J13" s="10"/>
      <c r="K13" s="10"/>
      <c r="L13" s="10"/>
      <c r="M13" s="10"/>
      <c r="N13" s="10">
        <f>C13+D13+E13+F13+G13+H13+I13+J13</f>
        <v>0</v>
      </c>
      <c r="O13" s="6"/>
    </row>
    <row r="14" spans="1:15" x14ac:dyDescent="0.25">
      <c r="A14" s="24"/>
      <c r="B14" s="5"/>
      <c r="C14" s="10"/>
      <c r="D14" s="13"/>
      <c r="E14" s="13"/>
      <c r="F14" s="13"/>
      <c r="G14" s="10"/>
      <c r="H14" s="10"/>
      <c r="I14" s="10"/>
      <c r="J14" s="10"/>
      <c r="K14" s="10"/>
      <c r="L14" s="10"/>
      <c r="M14" s="10"/>
      <c r="N14" s="10">
        <f>C14+D14+E14+F14+G14+H14+I14+J14+L14+M14</f>
        <v>0</v>
      </c>
      <c r="O14" s="6"/>
    </row>
    <row r="15" spans="1:15" x14ac:dyDescent="0.25">
      <c r="A15" s="24"/>
      <c r="B15" s="5"/>
      <c r="C15" s="10"/>
      <c r="D15" s="13"/>
      <c r="E15" s="13"/>
      <c r="F15" s="13"/>
      <c r="G15" s="10"/>
      <c r="H15" s="10"/>
      <c r="I15" s="10"/>
      <c r="J15" s="10"/>
      <c r="K15" s="10"/>
      <c r="L15" s="10"/>
      <c r="M15" s="10"/>
      <c r="N15" s="10">
        <f>C15+D15+E15+F15+G15+H15+I15+J15+L15+M15</f>
        <v>0</v>
      </c>
      <c r="O15" s="6"/>
    </row>
    <row r="16" spans="1:15" x14ac:dyDescent="0.25">
      <c r="A16" s="24"/>
      <c r="B16" s="5"/>
      <c r="C16" s="10"/>
      <c r="D16" s="13"/>
      <c r="E16" s="13"/>
      <c r="F16" s="13"/>
      <c r="G16" s="10"/>
      <c r="H16" s="10"/>
      <c r="I16" s="10"/>
      <c r="J16" s="10"/>
      <c r="K16" s="10"/>
      <c r="L16" s="10"/>
      <c r="M16" s="10"/>
      <c r="N16" s="10">
        <v>0</v>
      </c>
      <c r="O16" s="6"/>
    </row>
    <row r="17" spans="1:15" x14ac:dyDescent="0.25">
      <c r="A17" s="25"/>
      <c r="B17" s="8" t="s">
        <v>18</v>
      </c>
      <c r="C17" s="11">
        <f>C5+C6+C7+C8+C9+C10+C11+C12+C13+C14+C15+C16</f>
        <v>228948.62</v>
      </c>
      <c r="D17" s="11">
        <f t="shared" ref="D17:N17" si="0">D5+D6+D7+D8+D9+D10+D11+D12+D13+D14+D15+D16</f>
        <v>0</v>
      </c>
      <c r="E17" s="11">
        <f t="shared" si="0"/>
        <v>598955</v>
      </c>
      <c r="F17" s="11">
        <f t="shared" si="0"/>
        <v>898690.55</v>
      </c>
      <c r="G17" s="11">
        <f t="shared" si="0"/>
        <v>8025</v>
      </c>
      <c r="H17" s="11">
        <f t="shared" si="0"/>
        <v>73108.5</v>
      </c>
      <c r="I17" s="11">
        <f t="shared" si="0"/>
        <v>81641.5</v>
      </c>
      <c r="J17" s="11">
        <f t="shared" si="0"/>
        <v>161947.41</v>
      </c>
      <c r="K17" s="11">
        <f t="shared" si="0"/>
        <v>4970</v>
      </c>
      <c r="L17" s="11">
        <f t="shared" si="0"/>
        <v>35848.58</v>
      </c>
      <c r="M17" s="11">
        <f t="shared" si="0"/>
        <v>15639.869999999999</v>
      </c>
      <c r="N17" s="11">
        <f t="shared" si="0"/>
        <v>2107775.0299999998</v>
      </c>
      <c r="O17" s="6"/>
    </row>
    <row r="18" spans="1:15" x14ac:dyDescent="0.25">
      <c r="A18" s="6"/>
      <c r="B18" s="6"/>
      <c r="C18" s="6"/>
      <c r="D18" s="12"/>
      <c r="E18" s="12"/>
      <c r="F18" s="12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5">
      <c r="A19" s="6"/>
      <c r="B19" s="6"/>
      <c r="C19" s="6"/>
      <c r="D19" s="12"/>
      <c r="E19" s="12"/>
      <c r="F19" s="12"/>
      <c r="G19" s="6"/>
      <c r="H19" s="6"/>
      <c r="I19" s="6"/>
      <c r="J19" s="6"/>
      <c r="K19" s="6"/>
      <c r="L19" s="6"/>
      <c r="M19" s="6"/>
      <c r="N19" s="6"/>
      <c r="O19" s="6"/>
    </row>
  </sheetData>
  <mergeCells count="1">
    <mergeCell ref="A4:A17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1</xdr:row>
                    <xdr:rowOff>247650</xdr:rowOff>
                  </from>
                  <to>
                    <xdr:col>3</xdr:col>
                    <xdr:colOff>1019175</xdr:colOff>
                    <xdr:row>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Gerguri</dc:creator>
  <cp:lastModifiedBy>Valentina Gerguri</cp:lastModifiedBy>
  <dcterms:created xsi:type="dcterms:W3CDTF">2024-07-02T08:31:57Z</dcterms:created>
  <dcterms:modified xsi:type="dcterms:W3CDTF">2024-07-02T08:38:18Z</dcterms:modified>
</cp:coreProperties>
</file>