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B0DCAB30-22CE-44D8-B729-4DA832491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m2" sheetId="6" r:id="rId1"/>
    <sheet name="L" sheetId="16" state="hidden" r:id="rId2"/>
  </sheets>
  <externalReferences>
    <externalReference r:id="rId3"/>
    <externalReference r:id="rId4"/>
    <externalReference r:id="rId5"/>
  </externalReferences>
  <definedNames>
    <definedName name="_xlnm.Print_Area" localSheetId="0">'Tm2'!$A$1:$I$3</definedName>
    <definedName name="_xlnm.Print_Titles" localSheetId="0">'Tm2'!$3:$3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<sst xmlns="http://schemas.openxmlformats.org/spreadsheetml/2006/main" count="942" uniqueCount="873">
  <si>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</si>
  <si>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</si>
  <si>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</si>
  <si>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</si>
  <si>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</si>
  <si>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</si>
  <si>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</si>
  <si>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</si>
  <si>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</si>
  <si>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</si>
  <si>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</si>
  <si>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</si>
  <si>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</si>
  <si>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</si>
  <si>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</si>
  <si>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</si>
  <si>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</si>
  <si>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</si>
  <si>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</si>
  <si>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</si>
  <si>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</si>
  <si>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</si>
  <si>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</si>
  <si>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</si>
  <si>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</si>
  <si>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</si>
  <si>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</si>
  <si>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</si>
  <si>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</si>
  <si>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</si>
  <si>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</si>
  <si>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</si>
  <si>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</si>
  <si>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</si>
  <si>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</si>
  <si>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</si>
  <si>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</si>
  <si>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</si>
  <si>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</si>
  <si>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</si>
  <si>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</si>
  <si>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</si>
  <si>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</si>
  <si>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</si>
  <si>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</si>
  <si>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</si>
  <si>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</si>
  <si>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</si>
  <si>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</si>
  <si>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</si>
  <si>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</si>
  <si>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</si>
  <si>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</si>
  <si>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</si>
  <si>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</si>
  <si>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</si>
  <si>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</si>
  <si>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</si>
  <si>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</si>
  <si>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</si>
  <si>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</si>
  <si>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</si>
  <si>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</si>
  <si>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</si>
  <si>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</si>
  <si>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</si>
  <si>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</si>
  <si>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</si>
  <si>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</si>
  <si>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</si>
  <si>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</si>
  <si>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</si>
  <si>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</si>
  <si>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</si>
  <si>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</si>
  <si>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</si>
  <si>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</si>
  <si>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</si>
  <si>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</si>
  <si>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</si>
  <si>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</si>
  <si>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</si>
  <si>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</si>
  <si>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</si>
  <si>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</si>
  <si>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</si>
  <si>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</si>
  <si>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</si>
  <si>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</si>
  <si>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</si>
  <si>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</si>
  <si>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</si>
  <si>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</si>
  <si>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</si>
  <si>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</si>
  <si>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</si>
  <si>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</si>
  <si>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</si>
  <si>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</si>
  <si>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</si>
  <si>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</si>
  <si>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</si>
  <si>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</si>
  <si>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</si>
  <si>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</si>
  <si>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</si>
  <si>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</si>
  <si>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</si>
  <si>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</si>
  <si>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</si>
  <si>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</si>
  <si>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</si>
  <si>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</si>
  <si>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</si>
  <si>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</si>
  <si>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</si>
  <si>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</si>
  <si>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</si>
  <si>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</si>
  <si>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</si>
  <si>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</si>
  <si>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</si>
  <si>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</si>
  <si>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</si>
  <si>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</si>
  <si>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</si>
  <si>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</si>
  <si>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</si>
  <si>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</si>
  <si>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</si>
  <si>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</si>
  <si>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</si>
  <si>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</si>
  <si>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</si>
  <si>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</si>
  <si>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</si>
  <si>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</si>
  <si>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</si>
  <si>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</si>
  <si>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</si>
  <si>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</si>
  <si>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</si>
  <si>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</si>
  <si>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</si>
  <si>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</si>
  <si>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</si>
  <si>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</si>
  <si>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</si>
  <si>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</si>
  <si>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</si>
  <si>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</si>
  <si>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</si>
  <si>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</si>
  <si>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</si>
  <si>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</si>
  <si>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</si>
  <si>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</si>
  <si>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</si>
  <si>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</si>
  <si>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</si>
  <si>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</si>
  <si>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</si>
  <si>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</si>
  <si>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</si>
  <si>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</si>
  <si>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</si>
  <si>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</si>
  <si>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</si>
  <si>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</si>
  <si>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</si>
  <si>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</si>
  <si>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</si>
  <si>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</si>
  <si>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</si>
  <si>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</si>
  <si>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</si>
  <si>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</si>
  <si>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</si>
  <si>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</si>
  <si>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</si>
  <si>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</si>
  <si>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</si>
  <si>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</si>
  <si>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</si>
  <si>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</si>
  <si>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</si>
  <si>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</si>
  <si>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</si>
  <si>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</si>
  <si>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</si>
  <si>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</si>
  <si>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</si>
  <si>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</si>
  <si>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</si>
  <si>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</si>
  <si>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</si>
  <si>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</si>
  <si>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</si>
  <si>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</si>
  <si>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</si>
  <si>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</si>
  <si>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</si>
  <si>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</si>
  <si>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</si>
  <si>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</si>
  <si>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</si>
  <si>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</si>
  <si>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</si>
  <si>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</si>
  <si>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</si>
  <si>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</si>
  <si>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</si>
  <si>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</si>
  <si>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</si>
  <si>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</si>
  <si>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</si>
  <si>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</si>
  <si>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</si>
  <si>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</si>
  <si>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</si>
  <si>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</si>
  <si>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</si>
  <si>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</si>
  <si>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</si>
  <si>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</si>
  <si>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</si>
  <si>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</si>
  <si>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</si>
  <si>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</si>
  <si>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</si>
  <si>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</si>
  <si>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</si>
  <si>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</si>
  <si>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</si>
  <si>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</si>
  <si>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</si>
  <si>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</si>
  <si>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</si>
  <si>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</si>
  <si>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</si>
  <si>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</si>
  <si>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</si>
  <si>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</si>
  <si>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</si>
  <si>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</si>
  <si>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</si>
  <si>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</si>
  <si>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</si>
  <si>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</si>
  <si>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</si>
  <si>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</si>
  <si>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</si>
  <si>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</si>
  <si>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</si>
  <si>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</si>
  <si>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</si>
  <si>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</si>
  <si>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</si>
  <si>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</si>
  <si>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</si>
  <si>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</si>
  <si>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</si>
  <si>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</si>
  <si>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</si>
  <si>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</si>
  <si>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</si>
  <si>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</si>
  <si>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</si>
  <si>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</si>
  <si>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</si>
  <si>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</si>
  <si>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</si>
  <si>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</si>
  <si>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</si>
  <si>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</si>
  <si>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</si>
  <si>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</si>
  <si>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</si>
  <si>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</si>
  <si>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</si>
  <si>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</si>
  <si>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</si>
  <si>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</si>
  <si>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</si>
  <si>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</si>
  <si>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</si>
  <si>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</si>
  <si>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</si>
  <si>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</si>
  <si>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</si>
  <si>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</si>
  <si>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</si>
  <si>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</si>
  <si>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</si>
  <si>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</si>
  <si>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</si>
  <si>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</si>
  <si>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</si>
  <si>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</si>
  <si>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</si>
  <si>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</si>
  <si>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</si>
  <si>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</si>
  <si>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</si>
  <si>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</si>
  <si>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</si>
  <si>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</si>
  <si>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</si>
  <si>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</si>
  <si>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</si>
  <si>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</si>
  <si>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</si>
  <si>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</si>
  <si>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</si>
  <si>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</si>
  <si>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</si>
  <si>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</si>
  <si>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</si>
  <si>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</si>
  <si>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</si>
  <si>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</si>
  <si>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</si>
  <si>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</si>
  <si>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</si>
  <si>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</si>
  <si>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</si>
  <si>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</si>
  <si>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</si>
  <si>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</si>
  <si>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</si>
  <si>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</si>
  <si>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</si>
  <si>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</si>
  <si>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</si>
  <si>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</si>
  <si>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</si>
  <si>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</si>
  <si>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</si>
  <si>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</si>
  <si>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</si>
  <si>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</si>
  <si>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</si>
  <si>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</si>
  <si>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</si>
  <si>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</si>
  <si>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</si>
  <si>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</si>
  <si>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</si>
  <si>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</si>
  <si>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</si>
  <si>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</si>
  <si>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</si>
  <si>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</si>
  <si>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</si>
  <si>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</si>
  <si>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</si>
  <si>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</si>
  <si>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</si>
  <si>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</si>
  <si>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</si>
  <si>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</si>
  <si>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</si>
  <si>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</si>
  <si>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</si>
  <si>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</si>
  <si>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</si>
  <si>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</si>
  <si>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</si>
  <si>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</si>
  <si>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</si>
  <si>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</si>
  <si>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</si>
  <si>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</si>
  <si>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</si>
  <si>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</si>
  <si>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</si>
  <si>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</si>
  <si>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</si>
  <si>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</si>
  <si>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</si>
  <si>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</si>
  <si>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</si>
  <si>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</si>
  <si>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</si>
  <si>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</si>
  <si>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</si>
  <si>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</si>
  <si>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</si>
  <si>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</si>
  <si>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</si>
  <si>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</si>
  <si>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</si>
  <si>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</si>
  <si>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</si>
  <si>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</si>
  <si>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</si>
  <si>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</si>
  <si>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</si>
  <si>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</si>
  <si>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</si>
  <si>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</si>
  <si>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</si>
  <si>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</si>
  <si>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</si>
  <si>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</si>
  <si>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</si>
  <si>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</si>
  <si>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</si>
  <si>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</si>
  <si>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</si>
  <si>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</si>
  <si>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</si>
  <si>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</si>
  <si>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</si>
  <si>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</si>
  <si>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</si>
  <si>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</si>
  <si>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</si>
  <si>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</si>
  <si>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</si>
  <si>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</si>
  <si>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</si>
  <si>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</si>
  <si>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</si>
  <si>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</si>
  <si>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</si>
  <si>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</si>
  <si>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</si>
  <si>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</si>
  <si>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</si>
  <si>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</si>
  <si>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</si>
  <si>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</si>
  <si>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</si>
  <si>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</si>
  <si>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</si>
  <si>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</si>
  <si>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</si>
  <si>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</si>
  <si>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</si>
  <si>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</si>
  <si>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</si>
  <si>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</si>
  <si>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</si>
  <si>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</si>
  <si>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</si>
  <si>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</si>
  <si>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</si>
  <si>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</si>
  <si>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</si>
  <si>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</si>
  <si>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</si>
  <si>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</si>
  <si>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</si>
  <si>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</si>
  <si>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</si>
  <si>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</si>
  <si>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</si>
  <si>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</si>
  <si>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</si>
  <si>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</si>
  <si>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</si>
  <si>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</si>
  <si>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</si>
  <si>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</si>
  <si>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</si>
  <si>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</si>
  <si>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</si>
  <si>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</si>
  <si>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</si>
  <si>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</si>
  <si>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</si>
  <si>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</si>
  <si>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</si>
  <si>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</si>
  <si>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</si>
  <si>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</si>
  <si>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</si>
  <si>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</si>
  <si>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</si>
  <si>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</si>
  <si>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</si>
  <si>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</si>
  <si>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</si>
  <si>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</si>
  <si>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</si>
  <si>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</si>
  <si>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</si>
  <si>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</si>
  <si>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</si>
  <si>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</si>
  <si>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</si>
  <si>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</si>
  <si>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</si>
  <si>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</si>
  <si>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</si>
  <si>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</si>
  <si>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</si>
  <si>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</si>
  <si>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</si>
  <si>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</si>
  <si>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</si>
  <si>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</si>
  <si>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</si>
  <si>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</si>
  <si>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</si>
  <si>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</si>
  <si>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</si>
  <si>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</si>
  <si>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</si>
  <si>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</si>
  <si>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</si>
  <si>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</si>
  <si>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</si>
  <si>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</si>
  <si>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</si>
  <si>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</si>
  <si>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</si>
  <si>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</si>
  <si>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</si>
  <si>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</si>
  <si>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</si>
  <si>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</si>
  <si>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</si>
  <si>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</si>
  <si>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</si>
  <si>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</si>
  <si>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</si>
  <si>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</si>
  <si>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</si>
  <si>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</si>
  <si>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</si>
  <si>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</si>
  <si>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</si>
  <si>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</si>
  <si>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</si>
  <si>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</si>
  <si>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</si>
  <si>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</si>
  <si>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</si>
  <si>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</si>
  <si>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</si>
  <si>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</si>
  <si>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</si>
  <si>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</si>
  <si>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</si>
  <si>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</si>
  <si>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</si>
  <si>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</si>
  <si>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</si>
  <si>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</si>
  <si>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</si>
  <si>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</si>
  <si>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</si>
  <si>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</si>
  <si>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</si>
  <si>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</si>
  <si>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</si>
  <si>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</si>
  <si>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</si>
  <si>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</si>
  <si>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</si>
  <si>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</si>
  <si>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</si>
  <si>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</si>
  <si>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</si>
  <si>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</si>
  <si>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</si>
  <si>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</si>
  <si>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</si>
  <si>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</si>
  <si>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</si>
  <si>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</si>
  <si>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</si>
  <si>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</si>
  <si>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</si>
  <si>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</si>
  <si>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</si>
  <si>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</si>
  <si>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</si>
  <si>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</si>
  <si>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</si>
  <si>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</si>
  <si>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</si>
  <si>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</si>
  <si>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</si>
  <si>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</si>
  <si>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</si>
  <si>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</si>
  <si>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</si>
  <si>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</si>
  <si>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</si>
  <si>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</si>
  <si>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</si>
  <si>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</si>
  <si>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</si>
  <si>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</si>
  <si>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</si>
  <si>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</si>
  <si>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</si>
  <si>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</si>
  <si>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</si>
  <si>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</si>
  <si>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</si>
  <si>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</si>
  <si>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</si>
  <si>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</si>
  <si>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</si>
  <si>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</si>
  <si>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</si>
  <si>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</si>
  <si>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</si>
  <si>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</si>
  <si>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</si>
  <si>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</si>
  <si>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</si>
  <si>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</si>
  <si>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</si>
  <si>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</si>
  <si>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</si>
  <si>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</si>
  <si>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</si>
  <si>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</si>
  <si>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</si>
  <si>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</si>
  <si>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</si>
  <si>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</si>
  <si>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</si>
  <si>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</si>
  <si>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</si>
  <si>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</si>
  <si>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</si>
  <si>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</si>
  <si>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</si>
  <si>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</si>
  <si>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</si>
  <si>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</si>
  <si>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</si>
  <si>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</si>
  <si>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</si>
  <si>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</si>
  <si>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</si>
  <si>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</si>
  <si>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</si>
  <si>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</si>
  <si>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</si>
  <si>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</si>
  <si>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</si>
  <si>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</si>
  <si>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</si>
  <si>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</si>
  <si>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</si>
  <si>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</si>
  <si>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</si>
  <si>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</si>
  <si>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</si>
  <si>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</si>
  <si>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</si>
  <si>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</si>
  <si>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</si>
  <si>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</si>
  <si>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</si>
  <si>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</si>
  <si>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</si>
  <si>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</si>
  <si>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</si>
  <si>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</si>
  <si>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</si>
  <si>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</si>
  <si>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</si>
  <si>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</si>
  <si>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</si>
  <si>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</si>
  <si>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</si>
  <si>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</si>
  <si>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</si>
  <si>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</si>
  <si>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</si>
  <si>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</si>
  <si>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</si>
  <si>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</si>
  <si>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</si>
  <si>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</si>
  <si>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</si>
  <si>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</si>
  <si>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</si>
  <si>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</si>
  <si>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</si>
  <si>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</si>
  <si>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</si>
  <si>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</si>
  <si>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</si>
  <si>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</si>
  <si>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</si>
  <si>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</si>
  <si>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</si>
  <si>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</si>
  <si>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</si>
  <si>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</si>
  <si>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</si>
  <si>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</si>
  <si>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</si>
  <si>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</si>
  <si>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</si>
  <si>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</si>
  <si>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</si>
  <si>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</si>
  <si>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</si>
  <si>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</si>
  <si>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</si>
  <si>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</si>
  <si>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</si>
  <si>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</si>
  <si>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</si>
  <si>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</si>
  <si>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</si>
  <si>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</si>
  <si>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</si>
  <si>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</si>
  <si>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</si>
  <si>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</si>
  <si>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</si>
  <si>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</si>
  <si>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</si>
  <si>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</si>
  <si>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</si>
  <si>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</si>
  <si>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</si>
  <si>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</si>
  <si>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</si>
  <si>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</si>
  <si>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</si>
  <si>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</si>
  <si>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</si>
  <si>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</si>
  <si>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</si>
  <si>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</si>
  <si>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</si>
  <si>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</si>
  <si>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</si>
  <si>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</si>
  <si>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</si>
  <si>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</si>
  <si>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</si>
  <si>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</si>
  <si>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</si>
  <si>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</si>
  <si>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</si>
  <si>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</si>
  <si>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</si>
  <si>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</si>
  <si>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</si>
  <si>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</si>
  <si>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</si>
  <si>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</si>
  <si>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</si>
  <si>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</si>
  <si>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</si>
  <si>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</si>
  <si>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</si>
  <si>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</si>
  <si>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</si>
  <si>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</si>
  <si>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</si>
  <si>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</si>
  <si>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</si>
  <si>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</si>
  <si>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</si>
  <si>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</si>
  <si>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</si>
  <si>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</si>
  <si>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</si>
  <si>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</si>
  <si>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</si>
  <si>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</si>
  <si>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</si>
  <si>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</si>
  <si>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</si>
  <si>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</si>
  <si>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</si>
  <si>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</si>
  <si>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</si>
  <si>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</si>
  <si>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</si>
  <si>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</si>
  <si>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</si>
  <si>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</si>
  <si>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</si>
  <si>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</si>
  <si>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</si>
  <si>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</si>
  <si>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</si>
  <si>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</si>
  <si>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</si>
  <si>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</si>
  <si>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</si>
  <si>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</si>
  <si>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</si>
  <si>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</si>
  <si>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</si>
  <si>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</si>
  <si>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</si>
  <si>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</si>
  <si>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</si>
  <si>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</si>
  <si>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</si>
  <si>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</si>
  <si>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</si>
  <si>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</si>
  <si>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</si>
  <si>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</si>
  <si>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</si>
  <si>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</si>
  <si>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</si>
  <si>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</si>
  <si>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</si>
  <si>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</si>
  <si>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</si>
  <si>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</si>
  <si>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</si>
  <si>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</si>
  <si>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</si>
  <si>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</si>
  <si>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</si>
  <si>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</si>
  <si>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</si>
  <si>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</si>
  <si>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</si>
  <si>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</si>
  <si>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</si>
  <si>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</si>
  <si>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</si>
  <si>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</si>
  <si>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</si>
  <si>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</si>
  <si>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</si>
  <si>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</si>
  <si>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</si>
  <si>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</si>
  <si>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</si>
  <si>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</si>
  <si>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</si>
  <si>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</si>
  <si>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</si>
  <si>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</si>
  <si>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</si>
  <si>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</si>
  <si>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</si>
  <si>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</si>
  <si>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</si>
  <si>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</si>
  <si>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</si>
  <si>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</si>
  <si>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</si>
  <si>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</si>
  <si>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</si>
  <si>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</si>
  <si>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</si>
  <si>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</si>
  <si>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</si>
  <si>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</si>
  <si>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</si>
  <si>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</si>
  <si>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</si>
  <si>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</si>
  <si>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</si>
  <si>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</si>
  <si>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</si>
  <si>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</si>
  <si>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</si>
  <si>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</si>
  <si>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TM2</t>
  </si>
  <si>
    <t>TM2,2023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</si>
</sst>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0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K26" sqref="K26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7.71093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/>
      <c r="B1" s="52"/>
      <c r="C1" s="53"/>
      <c r="D1" s="88" t="s">
        <v>609</v>
      </c>
      <c r="E1" s="53"/>
      <c r="F1" s="85" t="s">
        <v>871</v>
      </c>
      <c r="G1" s="53"/>
      <c r="H1" s="53"/>
      <c r="I1" s="53"/>
    </row>
    <row r="2" spans="1:11" ht="18.75" customHeight="1" x14ac:dyDescent="0.25">
      <c r="A2" s="57" t="s">
        <v>868</v>
      </c>
      <c r="B2" s="55"/>
      <c r="C2" s="55"/>
      <c r="D2" s="89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87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87"/>
      <c r="B6" s="86" t="s">
        <v>872</v>
      </c>
      <c r="C6" s="69">
        <f>SUM(E6:I6)</f>
        <v>9285573.1400000006</v>
      </c>
      <c r="D6" s="58"/>
      <c r="E6" s="67">
        <v>3131264.73</v>
      </c>
      <c r="F6" s="70">
        <v>4180069.88</v>
      </c>
      <c r="G6" s="67">
        <v>48992.55</v>
      </c>
      <c r="H6" s="70">
        <v>1664864.1</v>
      </c>
      <c r="I6" s="71">
        <v>260381.88</v>
      </c>
    </row>
    <row r="7" spans="1:11" x14ac:dyDescent="0.25">
      <c r="A7" s="87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87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87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87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87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87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87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87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87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87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87"/>
      <c r="B17" s="64" t="str">
        <f>IF(L!$A$1=1,L!B243,IF(L!$A$1=2,L!C243,L!D243))</f>
        <v>Gjithsej 2023</v>
      </c>
      <c r="C17" s="76">
        <f>SUM(C5:C16)</f>
        <v>9285573.1400000006</v>
      </c>
      <c r="D17" s="65"/>
      <c r="E17" s="66">
        <f>SUM(E5:E16)</f>
        <v>3131264.73</v>
      </c>
      <c r="F17" s="66">
        <f t="shared" ref="F17:I17" si="1">SUM(F5:F16)</f>
        <v>4180069.88</v>
      </c>
      <c r="G17" s="66">
        <f t="shared" si="1"/>
        <v>48992.55</v>
      </c>
      <c r="H17" s="66">
        <f t="shared" si="1"/>
        <v>1664864.1</v>
      </c>
      <c r="I17" s="66">
        <f t="shared" si="1"/>
        <v>260381.88</v>
      </c>
    </row>
    <row r="26" spans="1:9" x14ac:dyDescent="0.25">
      <c r="F26" s="54" t="s">
        <v>870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Tm2</vt:lpstr>
      <vt:lpstr>L</vt:lpstr>
      <vt:lpstr>'Tm2'!Print_Area</vt:lpstr>
      <vt:lpstr>'Tm2'!Print_Titles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2025-04-08T13:26:20Z</dcterms:modified>
</cp:coreProperties>
</file>