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anvera.S.Berisha\Desktop\"/>
    </mc:Choice>
  </mc:AlternateContent>
  <xr:revisionPtr revIDLastSave="0" documentId="8_{42B66E15-4FC1-4837-9F7F-EF373D9E546A}" xr6:coauthVersionLast="47" xr6:coauthVersionMax="47" xr10:uidLastSave="{00000000-0000-0000-0000-000000000000}"/>
  <bookViews>
    <workbookView xWindow="-120" yWindow="-120" windowWidth="29040" windowHeight="15720" xr2:uid="{E321EEDE-D7EA-4288-B3BD-3A174F19F342}"/>
  </bookViews>
  <sheets>
    <sheet name="Plani Institucional" sheetId="1" r:id="rId1"/>
    <sheet name="Sheet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0" i="1" l="1"/>
  <c r="N61" i="1"/>
  <c r="N62" i="1"/>
  <c r="N63" i="1"/>
  <c r="N64" i="1"/>
  <c r="G60" i="1"/>
  <c r="M60" i="1"/>
  <c r="O60" i="1"/>
  <c r="G61" i="1"/>
  <c r="M61" i="1"/>
  <c r="M62" i="1"/>
  <c r="G63" i="1"/>
  <c r="M63" i="1"/>
  <c r="M64" i="1"/>
  <c r="N195" i="1"/>
  <c r="N194" i="1"/>
  <c r="N193" i="1"/>
</calcChain>
</file>

<file path=xl/sharedStrings.xml><?xml version="1.0" encoding="utf-8"?>
<sst xmlns="http://schemas.openxmlformats.org/spreadsheetml/2006/main" count="1173" uniqueCount="586">
  <si>
    <t>Objektiva specifike</t>
  </si>
  <si>
    <t>Objektiva operacionale</t>
  </si>
  <si>
    <t>Justifikimi</t>
  </si>
  <si>
    <t>Treguesi</t>
  </si>
  <si>
    <t>Baza</t>
  </si>
  <si>
    <t>Caqet</t>
  </si>
  <si>
    <t>Aktivitetet</t>
  </si>
  <si>
    <t>Buxheti</t>
  </si>
  <si>
    <t>TM 1</t>
  </si>
  <si>
    <t>TM 2</t>
  </si>
  <si>
    <t>TM 4</t>
  </si>
  <si>
    <t>Ref. në dokument strategjik (nëse aplikohet)</t>
  </si>
  <si>
    <t>Departamenti përgjegjës</t>
  </si>
  <si>
    <t xml:space="preserve">Afati Kohore </t>
  </si>
  <si>
    <t>Definimi i objektivave operacionale - Treguesit dhe caqet per periudhen 2026-2028</t>
  </si>
  <si>
    <t>Plani Vjetor i Zbatimit 2026</t>
  </si>
  <si>
    <t xml:space="preserve">Aktivitetet, afati kohor dhe buxheti </t>
  </si>
  <si>
    <t>TM 3</t>
  </si>
  <si>
    <t xml:space="preserve">Nr. </t>
  </si>
  <si>
    <t>Nr.</t>
  </si>
  <si>
    <t xml:space="preserve">Shpallja e konkursit të specializimit </t>
  </si>
  <si>
    <t>Departamenti i Shërbimeve Shëndetësore</t>
  </si>
  <si>
    <t>Rritje të resurseve specialistike në mjekësi familjare</t>
  </si>
  <si>
    <t>Strategjia Sektoriale e Shëndetësisë 2025-2030</t>
  </si>
  <si>
    <t>1 mjek familjar për 2,605 banorë</t>
  </si>
  <si>
    <t>1 mjek familjar për 2,505 banorë</t>
  </si>
  <si>
    <t>1 mjek familjar për 2,405 banorë</t>
  </si>
  <si>
    <t>1 mjek familjar për 2,340 banorë</t>
  </si>
  <si>
    <t>4, 850.00 €</t>
  </si>
  <si>
    <t>Kosto administrative</t>
  </si>
  <si>
    <t>Ndikon në parandalimin e korrupsionit dhe përmirësimin e menaxhimit të etikës në institucionet shëndetësore</t>
  </si>
  <si>
    <t>Departamenti i Administratës dhe Shërbimeve të Përgjithshme/ DBNj</t>
  </si>
  <si>
    <t>Siguron planifikim strategjik të stafit shëndetësor në përputhje me nevojat dhe prioritetet institucionale</t>
  </si>
  <si>
    <t>Siguron vazhdimësi në përgatitjen e specialistëve dhe mbulimin e nevojave të sistemit shëndetësor</t>
  </si>
  <si>
    <t>2.5.</t>
  </si>
  <si>
    <t>4.2.</t>
  </si>
  <si>
    <t>TM1-TM4</t>
  </si>
  <si>
    <t>TM2-TM3</t>
  </si>
  <si>
    <t>TM1</t>
  </si>
  <si>
    <t>TM1-TM2</t>
  </si>
  <si>
    <t>Përmirësimi i infrastrukturës shëndetësore</t>
  </si>
  <si>
    <t>Mbikëqyerja e legjislacionit dhe bashkëpunimi ndërinstitucional</t>
  </si>
  <si>
    <t>Zbatimi i të drejtave dhe përgjegjësitve të qytetarëve në kujdesin shëndetësor</t>
  </si>
  <si>
    <t>Licencimi i profesionistëve të huaj shëndetësorë dhe organizimi i praktikës dhe provimit profesional për profesionistët shëndetësor</t>
  </si>
  <si>
    <t xml:space="preserve">Koordinimi i agjendës evropiane  </t>
  </si>
  <si>
    <t>Koordinimi i politikave dhe asistencës teknike</t>
  </si>
  <si>
    <t>Koordinimi i komunikimit me institucionet mbikëqyrëse dhe bashkëpunimi ndërinstitucional për burime njerëzore</t>
  </si>
  <si>
    <t xml:space="preserve">Mbikëqyrja, kontrolli dhe  parandalimi i sëmundjeve ngjitëse </t>
  </si>
  <si>
    <t>Përmirësimi i shёndetit të popullatës</t>
  </si>
  <si>
    <t>Avancimi i konceptit të mjekësisë familjare</t>
  </si>
  <si>
    <t xml:space="preserve">Fuqizimi i mekanizmave për monitorim të mbikëqyrjes, kontrollit dhe  parandalimit të sëmundjeve jo ngjitëse </t>
  </si>
  <si>
    <t xml:space="preserve">Furnizimi i institucioneve të KPSh me barna nga lista esenciale </t>
  </si>
  <si>
    <t xml:space="preserve">Furnizimi i institucioneve të KPSh me materiale shpenzuese nga lista esenciale </t>
  </si>
  <si>
    <t>Furnizimi i institucioneve me vaksina për programin e rregulltë të imunizimit</t>
  </si>
  <si>
    <t xml:space="preserve"> Furnzimi me barna për sëmundjet e renda dhe të rralla sipas planifikimit të institucioneve</t>
  </si>
  <si>
    <t xml:space="preserve">Furnizimi i institucioneve të KPSh me barna anti retrovirale dhe kundër TB </t>
  </si>
  <si>
    <t>Furnizimi i institucioneve me barna nga programet specifike</t>
  </si>
  <si>
    <t>Furnizimi i institucioneve me insulina</t>
  </si>
  <si>
    <t>Planifikimi, përgaditja e  specifikave dhe inicimi i procedurave të prokurimit  bazuar në buxhet</t>
  </si>
  <si>
    <t>Menaxhimi i infrastrukturës së teknologjisë informative, përfshirë rrjetet, serverët, kompjuterët dhe komponentët e tjerë harduerikë dhe telefonia VoIP</t>
  </si>
  <si>
    <t>Përmirësimi i transparencës dhe komunikimit me publikun</t>
  </si>
  <si>
    <t xml:space="preserve">Mirëmbajta e Moduleve të SISh </t>
  </si>
  <si>
    <t>Strategjia sektoriale shëndetësore                  2025-2030</t>
  </si>
  <si>
    <t>Strategjia sektoriale shëndetësore                2025-2030</t>
  </si>
  <si>
    <t>Strategjia sektoriale shëndetësore 2025-2030                 MSA                              Neni 106</t>
  </si>
  <si>
    <t>Strategjia sektoriale shëndetësore 2025-2030</t>
  </si>
  <si>
    <t>Strategjia për zhvillimin e sistemit të informimit shëndetësor 2024-2030</t>
  </si>
  <si>
    <t>DL</t>
  </si>
  <si>
    <t>DPSSH</t>
  </si>
  <si>
    <t>DCSLAISH</t>
  </si>
  <si>
    <t>DIEKP</t>
  </si>
  <si>
    <t xml:space="preserve"> Njësia e Menaxhimit të Burimeve Njerëzore</t>
  </si>
  <si>
    <t>DShSh</t>
  </si>
  <si>
    <t>Divizioni farmaceutik</t>
  </si>
  <si>
    <t>DAShP</t>
  </si>
  <si>
    <t>DSISh</t>
  </si>
  <si>
    <t>80 koordinator të cilësisë të trajnuar</t>
  </si>
  <si>
    <t>Kosto financiare në kuadër të detyrave të punës</t>
  </si>
  <si>
    <t>20.000 euro</t>
  </si>
  <si>
    <t>Departamenti për Planifikim Strategjik Shëndetësor</t>
  </si>
  <si>
    <t>Ngritja e cilësisë së ofrimit në shërbimet shëndetësore</t>
  </si>
  <si>
    <t>ISSh i ndërtuar</t>
  </si>
  <si>
    <t>Mungesa e një qendre të tillë në Kosovë</t>
  </si>
  <si>
    <t>Dokumentet strategjike sigurojnë orientimin afatgjatë të sektorit të shëndetësisë dhe janë bazë për planifikim, buxhetim dhe monitorim</t>
  </si>
  <si>
    <t>Standardet sigurojnë cilësi dhe siguri të shërbimeve, unifikojnë praktikat dhe rrisin përgjegjshmërinë profesionale</t>
  </si>
  <si>
    <t>Ministria është e obliguar të zbatojë Programin Legjislativ si pjesë e prioriteteve kombëtare</t>
  </si>
  <si>
    <t>Akti nënligjor mundëson zbatimin praktik të ligjit dhe rregullon procedura teknike</t>
  </si>
  <si>
    <t>Zbatueshmëria e ligjeve kërkon koordinim të vazhdueshëm me institucionet përkatëse</t>
  </si>
  <si>
    <t>Respektimi i të drejtave të pacientëve është standard ligjor dhe etik</t>
  </si>
  <si>
    <t>Siguron kualifikim dhe standard profesional për të gjithë profesionistët e shëndetësisë</t>
  </si>
  <si>
    <t>Cilësia dhe siguria janë shtylla të sistemit funksional shëndetësor</t>
  </si>
  <si>
    <t>Përmbushja e kërkesave të integrimit evropian është prioritet shtetëror</t>
  </si>
  <si>
    <t>Bashkëpunimi me partnerë ndërkombëtarë sjell mbështetje teknike dhe financiare</t>
  </si>
  <si>
    <t>Mbikëqyrja efektive e sistemit kërkon rrjedhë të qëndrueshme komunikimi</t>
  </si>
  <si>
    <t>Është obligim ligjor dhe pjesë e sigurisë shëndetësore kombëtare</t>
  </si>
  <si>
    <t>Qëllimi kryesor i sistemit shëndetësor është përmirësimi i shëndetit publik</t>
  </si>
  <si>
    <t>Sëmundjet jo-ngjitëse përbëjnë barrën më të madhe shëndetësore dhe ekonomike</t>
  </si>
  <si>
    <t>Sigurimi i barnave esenciale është detyrim ligjor dhe bazë për trajtim të sigurt</t>
  </si>
  <si>
    <t>Materialet shpenzuese janë jetike për funksionimin e shërbimeve shëndetësore</t>
  </si>
  <si>
    <t>Mbajtja e normave të larta të imunizimit mbron popullatën dhe parandalon shpërthimet</t>
  </si>
  <si>
    <t>Pacientët me sëmundje të rënda dhe të rralla varen nga barna shumë specifike që duhet të sigurohen nga shteti</t>
  </si>
  <si>
    <t>Trajtimi i HIV/AIDS dhe TB është pjesë e programeve kombëtare të kontrollit të sëmundjeve</t>
  </si>
  <si>
    <t>Programet specifike (kancer, diabet, vaksina speciale etj.) kërkojnë furnizim të vazhdueshëm</t>
  </si>
  <si>
    <t>Asgjësimi i duhur mbron mjedisin dhe parandalon keqpërdorimin e barnave</t>
  </si>
  <si>
    <t>Prokurimi është mjet kyç për realizimin e të gjitha politikave të ministrisë</t>
  </si>
  <si>
    <t>Sistemi IT është themeli për funksionimin administrativ dhe shëndetësor</t>
  </si>
  <si>
    <t>Transparenca rrit besimin e qytetarëve dhe është detyrim ligjor i institucioneve publike</t>
  </si>
  <si>
    <t>Procesi i mbylljes dhe hapjes së vitit fiskal është bazik për menaxhim financiar ligjor dhe të rregullt</t>
  </si>
  <si>
    <t>Buxheti afatmesëm është kërkesë ligjore dhe instrument kyç për planifikimin e politikave</t>
  </si>
  <si>
    <t>Mbikëqyrja e të hyrave vetanake siguron transparencë dhe përdorim të drejtë të fondeve</t>
  </si>
  <si>
    <t>Mirëmbajtja është e domosdoshme për funksionalitet të qëndrueshëm dhe pa ndërprerje</t>
  </si>
  <si>
    <t>TM1-TM3</t>
  </si>
  <si>
    <t>Zbatitmi i Planit legjislativ për akte nënligjore për vitin 2026</t>
  </si>
  <si>
    <t>Zhvillimi i sistemit për IVF</t>
  </si>
  <si>
    <t>Siguron menaxhim të saktë të proceseve të IVF dhe rrit cilësinë e shërbimeve riprodhuese.</t>
  </si>
  <si>
    <t>N/A</t>
  </si>
  <si>
    <t>DSISH</t>
  </si>
  <si>
    <t>Funksionalizimi i sistemit IVF sipas specifikave  teknike dhe afateve të përcaktuara për realizimin e projektit</t>
  </si>
  <si>
    <t>Zhvillimi i sistemit te Inspektoratit Shëndetësore</t>
  </si>
  <si>
    <t>Përmirëson monitorimin, raportimin dhe transparencën në inspektimet shëndetësore.</t>
  </si>
  <si>
    <t>Plani Strategjik për zhvillimin e sistemit të informimit shëndetësor  2024-2030</t>
  </si>
  <si>
    <t>Përqindja e funksionalizimit të sistemit të menaxhimit të Inspektoratit Shëndetësor</t>
  </si>
  <si>
    <t xml:space="preserve">Zhvillimi dhe implementimi i sistemit për Track and Trace </t>
  </si>
  <si>
    <t>Track &amp; Trace  mundëson gjurmueshmërinë e barnave nga importi/ prodhuesi deri tek pacienti. Rrit kontrollin e stokut dhe zingjirit të furnizimit si dhe mundëson raportim të sakt dhe transparencë për MSh, AKPPM dhe Ish tjera rregullatore.</t>
  </si>
  <si>
    <t>Përqindja e implementimit dhe funksionalizimit të sistemit Track &amp; Trace në të gjithë zinxhirin e furnizimit me barna (nga importi/prodhuesi deri te pacienti).</t>
  </si>
  <si>
    <t>Zhvillimi i API për ndërlidhjen e sistemeve</t>
  </si>
  <si>
    <t>Lehtëson integrimin dhe shkëmbimin e të dhënave ndërmjet sistemeve.</t>
  </si>
  <si>
    <t>Përqindja e API-ve të zhvilluara dhe funksionalizuar që mundësojnë ndërlidhjen e sistemeve ekzistuese.</t>
  </si>
  <si>
    <t>Zhvillimi i modulit për menaxhimin e TV (administrimi I TV për stok farmaceutik)</t>
  </si>
  <si>
    <t>Siguron publikim te centralizuar te sakte dhe ne kohe reale te stokut te barnave ne barnatoret gjegjese duke lehtesuar punen e stafit dhe rritur transparencen per qytetaret.</t>
  </si>
  <si>
    <t>Shtrirja e rrjetit në të gjitha ISH -të në Kosovë</t>
  </si>
  <si>
    <t>Siguron funksionim të qëndrueshëm të rrjetit, komunikim të pandërprerë ndërinstitucional dhe performancë optimale të infrastrukturës, duke mundësuar përdorim efikas të sistemeve të SISH.</t>
  </si>
  <si>
    <t>Përqindja e ISH-ve të lidhura dhe funksionale me rrjet LAN sipas standardeve të DSISH/MSH</t>
  </si>
  <si>
    <t xml:space="preserve">Mirëmbajtja e harduerit në 100 % të RKS -së </t>
  </si>
  <si>
    <t>Siguron funksionim të qëndrueshëm të harduerit, serverëve dhe infrastrukturës së virtualizuar, duke mbështetur mbi 5000 VDI dhe garantuar shërbime të pandërprera të SISH.</t>
  </si>
  <si>
    <t>Përqindja e incidenteve harduerike të zgjidhura brenda afatit të përcaktuar (SLA)</t>
  </si>
  <si>
    <t>Mirëmbajtja dhe optimizimi i platformës së virtualizimit, përfshirë ESXi, vSphere, vCenter, Horizon, Storage dhe ZC</t>
  </si>
  <si>
    <t>Siguron performancë të qëndrueshme, siguri të lartë dhe funksionim të pandërprerë të të gjitha shërbimeve të hostuara në infrastrukturën e SISH.</t>
  </si>
  <si>
    <t>Siguron funksionim të qëndrueshëm të rrjetit, komunikim të pandërprerë ndërmjet ISH-ve dhe performancë optimale të pajisjeve.</t>
  </si>
  <si>
    <t>Përqindja e ISH-ve me pajisje rrjeti funksionale dhe të mirëmbajtura sipas standardeve të rrjetit qeveritar.</t>
  </si>
  <si>
    <t>Implementimi i Modulit te Dispenzimit te barnave (TV dhe pajisjet percjellese)</t>
  </si>
  <si>
    <t>Mundëson kontroll qendror të përmbajtjes, përditësim të menjëhershëm të informacionit dhe shfaqje të dashboard-eve në kohë reale. Kjo rrit efikasitetin e komunikimit me pacientët, standardizon prezantimin vizual në të gjitha ISH-të dhe siguron mirëmbajtje më të lehtë të pajisjeve.</t>
  </si>
  <si>
    <t>4.8.</t>
  </si>
  <si>
    <t>4.10.</t>
  </si>
  <si>
    <t>4.11.</t>
  </si>
  <si>
    <t>4.12.</t>
  </si>
  <si>
    <t xml:space="preserve">DPSSh </t>
  </si>
  <si>
    <t>Hapja e vitit fiskal 2026 dhe mbyllja e vitit fiskal 2025</t>
  </si>
  <si>
    <t>Planifikimi preliminar i buxhetit 2027-2029</t>
  </si>
  <si>
    <t>6.1.</t>
  </si>
  <si>
    <t>6.2.</t>
  </si>
  <si>
    <t>6.4.</t>
  </si>
  <si>
    <t>6.5.</t>
  </si>
  <si>
    <t>Monitorimi i procedurës standarde operative për deklarim të konfliktit të interesit</t>
  </si>
  <si>
    <t xml:space="preserve">Hartimi i planit të burimeve njerëzore </t>
  </si>
  <si>
    <t xml:space="preserve">Përmirësimi i qeverisjes dhe kornizës ligjore </t>
  </si>
  <si>
    <t>Hartimi i dokumenteve dhe standardeve shëndetësore</t>
  </si>
  <si>
    <t>Strategjia sektoriale shëndetësore                  2025-2030 / PKZh 2026-2028</t>
  </si>
  <si>
    <t xml:space="preserve">Plani i veprimit për emergjenca dhe urgjenca i hartuar;                       Plani i veprimit për shëndetin mendor i hartuar    </t>
  </si>
  <si>
    <t xml:space="preserve">Hartimi i draft-dokumentit 
</t>
  </si>
  <si>
    <t>9.600 Euro</t>
  </si>
  <si>
    <t>Integrimi i komenteve nga akterët</t>
  </si>
  <si>
    <t>Harmonizimi me strategjitë qeveritare</t>
  </si>
  <si>
    <t>TM3</t>
  </si>
  <si>
    <t>Përgatitja e versionit final dhe dërgimi për miratim</t>
  </si>
  <si>
    <r>
      <t>Nëntëdhjetë (90)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Udhërrefyes klinik të hartuara dhe miratuara                                                                            </t>
    </r>
  </si>
  <si>
    <t xml:space="preserve">Analiza e  boshllëqeve për hartimin e Udhërrefyes klinik 
</t>
  </si>
  <si>
    <t>Konsultimi me ekspertët e fushave përkatëse</t>
  </si>
  <si>
    <t>TM3-TM4</t>
  </si>
  <si>
    <t xml:space="preserve">Gjashtë (6) protokolle të hartuara dhe miratuara </t>
  </si>
  <si>
    <t xml:space="preserve">Konsolidimi i kornizës ligjore në fushën e shëndetësisë </t>
  </si>
  <si>
    <t>Strategjia sektoriale shëndetësore                  2025-2030 / PKZh 2025-2027</t>
  </si>
  <si>
    <t>Zyra e ZKA</t>
  </si>
  <si>
    <t xml:space="preserve">Formimi i grupit punuese </t>
  </si>
  <si>
    <t xml:space="preserve">Kryesuesi i grupit </t>
  </si>
  <si>
    <t xml:space="preserve">Hartimi i draft-ligjit      </t>
  </si>
  <si>
    <t xml:space="preserve"> Perafrimi i legjislacionit vendor me ate te BE-se</t>
  </si>
  <si>
    <t xml:space="preserve">Konsultime paraprake dhe konsultimet publike  </t>
  </si>
  <si>
    <t>Finalizimi i pakos së projket ligjit dhe përcjellja për miratim në Qeveri</t>
  </si>
  <si>
    <t xml:space="preserve">Projektligji për prodhimin, kultivimi, grumbullimin, përpunimin, tregtimin, kontrollin e duhanit, produktet e duhanit dhe produktet e ndërlidhura, i hartuar                                                           </t>
  </si>
  <si>
    <t xml:space="preserve">Kryesuesi i grupit  </t>
  </si>
  <si>
    <t xml:space="preserve">Hartimi i aktit nënligjor   </t>
  </si>
  <si>
    <t>Finalizimi dhe publikimi në ueb faqe</t>
  </si>
  <si>
    <t>Përqindja e lëndëve të fituara në Avokaturën shtetërore në MD</t>
  </si>
  <si>
    <t xml:space="preserve">
Njoftimi i njesive perkatese per lendet e konstesteve gjyqesore 
</t>
  </si>
  <si>
    <t>Ndermarrja  e veprimeve për zbatimin e ligjeve</t>
  </si>
  <si>
    <t>Koordinimi i vazhdueshem me institucionet për përmirësime</t>
  </si>
  <si>
    <t xml:space="preserve">Hartimi i Propozim Vendimeve, hartimi i shkresave respektive per MPJD etj </t>
  </si>
  <si>
    <t xml:space="preserve">Përqindja e vendimeve të hartuara  sipas kërkesës                                                                                              </t>
  </si>
  <si>
    <t>Adresimi i kërkesave nga kabineti ZKA</t>
  </si>
  <si>
    <t>Adresimi i kërkesave i njësive përkatëse nga sektori nga kabineti ZKA</t>
  </si>
  <si>
    <t xml:space="preserve">Numri i sesioneve informuese me profesionistë shëndetësore lidhur më të drejtat e qytetarëve të zhvilluara                                                                                                                            </t>
  </si>
  <si>
    <t xml:space="preserve">Planifikimi i sesioneve informuese </t>
  </si>
  <si>
    <t>Njoftimi i profesionistëve për zhviullimin e sesioneve informuese</t>
  </si>
  <si>
    <t>Raportimi për zhvillimin e sesionit informues</t>
  </si>
  <si>
    <t>TM4</t>
  </si>
  <si>
    <t>Pranimi dhe evidentimi i ankesave në linjën falas telefonike dhe përmes e-mailit</t>
  </si>
  <si>
    <t>Procedimi i tyre te autoritett përkatëse</t>
  </si>
  <si>
    <t>Monitorimi i hapave të ndërrmarë në raport me ankesën</t>
  </si>
  <si>
    <t xml:space="preserve">Raporti për zhvillimin e aktiviteteve nga OJQ të kontraktuara                                                                       </t>
  </si>
  <si>
    <t>Mbledhja e të dhënave</t>
  </si>
  <si>
    <t>Hartimi dhe procedimi i raportit</t>
  </si>
  <si>
    <t xml:space="preserve">Raporte mujore për kërkesat e profesionistëve shëndetësor/ të Bordit/ të certifikatave dhe vertetimeve të hartuara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</si>
  <si>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Pranimi dhe verifikimi i dokumentacionit
</t>
  </si>
  <si>
    <t>Kosto administative</t>
  </si>
  <si>
    <t>Vendimmarrja për licencim</t>
  </si>
  <si>
    <t>Organizimi i praktikës dhe provimeve</t>
  </si>
  <si>
    <t>Lëshimi i licencave</t>
  </si>
  <si>
    <t xml:space="preserve">Ngritja e kapaciteteve të rrjetit të koordinatorëve </t>
  </si>
  <si>
    <t xml:space="preserve">Hartimi i manualeve të brendshme
</t>
  </si>
  <si>
    <t>Zhvillimi i trajnime për menaxhimin e cilësisë</t>
  </si>
  <si>
    <t>Monitorim i indikatorëve të cilësisë</t>
  </si>
  <si>
    <t>Raporti për realizimin e aktiviteteve me rekomandime përkatëse</t>
  </si>
  <si>
    <t>1.8.</t>
  </si>
  <si>
    <t>Zbatimi i standardeve dhe kritereve për licencim të institucioneve shëndetësore</t>
  </si>
  <si>
    <t xml:space="preserve">Ofrimi i shërbimeve shëndetësore të nevojshne, cilësore dhe qasje më e lehtë për qytetarët </t>
  </si>
  <si>
    <t xml:space="preserve">Raporti vjetor për licencimin e institucionve shëndetësore </t>
  </si>
  <si>
    <t>Pranimi i aplikacioneve përmes modulit elektronik</t>
  </si>
  <si>
    <t>Koordinimi i aktiviteteve me Sekretarinë së Bordit</t>
  </si>
  <si>
    <t xml:space="preserve">Lëshimi i licencave </t>
  </si>
  <si>
    <t>1.9.</t>
  </si>
  <si>
    <t xml:space="preserve">Raport vjetor për nivelin e zbatimit të konkluzioneve të Nën komitetit i hartuar dhe i proceduar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</si>
  <si>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Përcjellja e kapitujve për shëndetësi
</t>
  </si>
  <si>
    <t>Koordinimi me KE dhe institucionet vendore</t>
  </si>
  <si>
    <t>Monitorimi i nivelit të zbatimit</t>
  </si>
  <si>
    <t xml:space="preserve">Raporte tremujore të zbatimit të PKIE të raportuara                                                           </t>
  </si>
  <si>
    <t>Koordinimi me institucionet vendore</t>
  </si>
  <si>
    <t>Hartimi dhe procedimi në sistem të raportit</t>
  </si>
  <si>
    <t xml:space="preserve">PKIE e rishqyrtuar dhe e përditësuar                                                                                      </t>
  </si>
  <si>
    <t xml:space="preserve">Hartimin e draftit </t>
  </si>
  <si>
    <t>Konfirmimi i draftit</t>
  </si>
  <si>
    <t>Raportet e kontributit dhe të ndërmjetme nga raporti i vendit të hartuara dhe të proceduara</t>
  </si>
  <si>
    <t>TM2</t>
  </si>
  <si>
    <t>1.10.</t>
  </si>
  <si>
    <t xml:space="preserve">Raporte tremuojre të përgatitura për PKZh                                                                  </t>
  </si>
  <si>
    <t xml:space="preserve"> Kosto administrative</t>
  </si>
  <si>
    <t>Raporte tremujore të përgatitura mbi zbatimin e vendimeve të Qeverisë</t>
  </si>
  <si>
    <t>Koordinimi me përgjegjësit e aktiviteteve</t>
  </si>
  <si>
    <t>Monitorimi i progresit</t>
  </si>
  <si>
    <t>PKZh i përditësuar</t>
  </si>
  <si>
    <t xml:space="preserve">Raporte e hartuara për zbatimin e programit të Qeverisë  </t>
  </si>
  <si>
    <t>TM2-TM4</t>
  </si>
  <si>
    <t xml:space="preserve">Deklarata e Politikave prioritare e Qeverisë e hartuar </t>
  </si>
  <si>
    <t>Analiza e sektorit për PRE 2026-2028 e hartuar dhe e proceduar</t>
  </si>
  <si>
    <t xml:space="preserve">Raporte mujore për donacione të hartuara                                                             </t>
  </si>
  <si>
    <t>Inicimi i procedurës për pranim të donacionit</t>
  </si>
  <si>
    <t>Identifikimi i lejeve të importit</t>
  </si>
  <si>
    <t xml:space="preserve">Përqindja e projekteve të përfshira në listën e projekteve prioritare                                                   </t>
  </si>
  <si>
    <t xml:space="preserve">Identifikimi i nevojave të institucioneve
</t>
  </si>
  <si>
    <t>Procedimi për përfshirje në listën prioritare</t>
  </si>
  <si>
    <t xml:space="preserve">Numri i projekteve të proceduara në Kornizën Investuese të Ballkanit perëndimor  </t>
  </si>
  <si>
    <t>Koordinimi me Qeverinë</t>
  </si>
  <si>
    <t xml:space="preserve">                                                             Përqindja e kërkesave të përgatitura për ekspertizë dhe asistencë teknike</t>
  </si>
  <si>
    <t>Përgatitja e termave të referencës dhe përcjellja e shkresave për mbështetje me ekspertizë dhe asistencë teknike</t>
  </si>
  <si>
    <t xml:space="preserve">                                                                                                                                  Raporte vjetor për nivelin e zbatimit të marrëveshjeve të hartuara</t>
  </si>
  <si>
    <t xml:space="preserve">Hartimi i drafteve </t>
  </si>
  <si>
    <t xml:space="preserve">Përmirësimi i cilësisë së shërbimeve shëndetësore </t>
  </si>
  <si>
    <t xml:space="preserve">Paisjet dhe produket medicinale për pacientet me TB, HIV dhe ITS të siguruara                      </t>
  </si>
  <si>
    <t>Monitorimi i rasteve</t>
  </si>
  <si>
    <t>Hartimi i raporteve me kërkesë në bazë të rasteve</t>
  </si>
  <si>
    <t>Koordinimi me ISHPK dhe institucionet</t>
  </si>
  <si>
    <t>Marrja e masave preventive</t>
  </si>
  <si>
    <t>Raporte tremujore të vizitave nga monitorimi i pacientëve me sëmundje ngjitëse HIV, TB, IST</t>
  </si>
  <si>
    <t>Matrica e përditësuar në baza mujore për monitorimin e planit të veprimit për HIV, TB, IST 2025-2027</t>
  </si>
  <si>
    <t xml:space="preserve">Raporti i përgatitur dhe proceduar për HIV në Global Aids Monitoring </t>
  </si>
  <si>
    <t>Numri i personave të përfshirë në Programin Profillaksa para ekspozimit (PrEP)</t>
  </si>
  <si>
    <t xml:space="preserve">Hartimi i raporteve </t>
  </si>
  <si>
    <t xml:space="preserve">Raportet mujore për zbatimin e programit të TMM-së   </t>
  </si>
  <si>
    <t xml:space="preserve">Organizime për ditët botërore sipas kalendarit të shënuara                        </t>
  </si>
  <si>
    <t>Numri i ekipeve të trajnuara për ofrimin e shërbimeve të kujdesit paliativ</t>
  </si>
  <si>
    <t xml:space="preserve">Raport nga vizitat monitoruese në institucionet mike të foshnjës të certifikuara     </t>
  </si>
  <si>
    <t>Mjekësia familjare është baza e sistemit shëndetësor dhe ndikon drejtpërdrejt në uljen e ngarkesës në shërbimet dytësore dhe tretësore</t>
  </si>
  <si>
    <t xml:space="preserve">Tre (3) momograf për KPSH të siguruar                                                                                </t>
  </si>
  <si>
    <t>Procedura e tenderimit</t>
  </si>
  <si>
    <t xml:space="preserve">Përqindja e banorëve përzgjedhin mjekun famijar             </t>
  </si>
  <si>
    <t>Njoftimi i popullatës për aplikim/përzgjedhje të mjkeut familjar</t>
  </si>
  <si>
    <t>Shtatëdhjetë (70) specializime në Mjekësi Familjare</t>
  </si>
  <si>
    <t>Procedurat e shpalljes së konkursit</t>
  </si>
  <si>
    <t>Numri i vizitave në shtëpi për nëna dhe fëmijë 0-3 vjet të ofruara</t>
  </si>
  <si>
    <t>Katër (4) raporte tremujore për monitorim të vizitave në shtëpi për nëna dhe fëmijë 0-3 vjet të hartuara</t>
  </si>
  <si>
    <t xml:space="preserve">Numri i vizita në shtëpi për kujdes paliativ të ofruara             </t>
  </si>
  <si>
    <t xml:space="preserve">Katër (4) raporte tremujore për monitorim të vizitave në shtëpi për kujdes paliativ të hartuara          </t>
  </si>
  <si>
    <t xml:space="preserve">Vlerësimi i rrjetit të institucioneve të KPSh, me fokus në AMF, në aspektin e qasjes dhe kost efektivitetit i zhvilluar;                </t>
  </si>
  <si>
    <t xml:space="preserve">Angazhimi i ekspertizës për vlerësim të rrjetit të institucioneve
</t>
  </si>
  <si>
    <t xml:space="preserve">DShSh </t>
  </si>
  <si>
    <t>Identifikimi i indikatorëve të monitorimit</t>
  </si>
  <si>
    <t>Forcimi i kapaciteteve të institucioneve për raportim</t>
  </si>
  <si>
    <t>Hartimi i programeve parandaluese</t>
  </si>
  <si>
    <t>Raportim dhe analiza të rregullta</t>
  </si>
  <si>
    <t xml:space="preserve">Furnzimi me barna nga lista esenciale sipas planfikimit të institucioneve </t>
  </si>
  <si>
    <t>Verifikimi i kërkesave të institucioneve</t>
  </si>
  <si>
    <t>Planifikimi vjetor dhe trimestrial</t>
  </si>
  <si>
    <t>Prokurimi dhe shpërndarja e barnave</t>
  </si>
  <si>
    <t>Monitorimi i stokut</t>
  </si>
  <si>
    <t xml:space="preserve">Furnzimi me materiale shpenzuese nga lista esenciale sipas planfikimit të institucioneve </t>
  </si>
  <si>
    <t>Përcaktimi i nevojave sipas institucioneve</t>
  </si>
  <si>
    <t>Përgatitja e specifikave teknike</t>
  </si>
  <si>
    <t>Prokurimi dhe kontrolli i cilësisë</t>
  </si>
  <si>
    <t>Shpërndarja dhe verifikimi i përdorimit</t>
  </si>
  <si>
    <t xml:space="preserve">Furnzimi me vaksina sipas planfikimit </t>
  </si>
  <si>
    <t>Koordinimi me ISHPK</t>
  </si>
  <si>
    <t>Furnzimi me barna për sëmundjet e rënda dhe të rralla sipas planfikimit të institucioneve</t>
  </si>
  <si>
    <t>Identifikimi i pacientëve dhe nevojave</t>
  </si>
  <si>
    <t>Miratimi i planifikimit të barnave</t>
  </si>
  <si>
    <t>Procedurat e prokurimit</t>
  </si>
  <si>
    <t>Ndarja drejt institucioneve përkatëse</t>
  </si>
  <si>
    <t xml:space="preserve">Furnzimi sipas planfikimit të institucioneve </t>
  </si>
  <si>
    <t>Verifikimi i numrit të pacientëve</t>
  </si>
  <si>
    <t>Planifikimi i sasisë sipas protokolleve</t>
  </si>
  <si>
    <t>Prokurimi dhe shpërndarja</t>
  </si>
  <si>
    <t>Monitorimi i përdorimit dhe raporteve klinike</t>
  </si>
  <si>
    <t>Identifikimi i programeve dhe kërkesave</t>
  </si>
  <si>
    <t>Planifikimi buxhetor</t>
  </si>
  <si>
    <t>Evidencimi i stokut dhe raporteve</t>
  </si>
  <si>
    <t>Përqindja e asgjësimit dhe materialeve medicinale barnave me afat të skaduar dhe të pa përdorshme</t>
  </si>
  <si>
    <t>Identifikimi dhe regjistrimi i barnave të skaduara</t>
  </si>
  <si>
    <t>Kontraktimi i operatorëve për asgjësim</t>
  </si>
  <si>
    <t>Procesi i asgjësimit sipas standardeve</t>
  </si>
  <si>
    <t>Dokumentimi dhe raportimi përfundimtar</t>
  </si>
  <si>
    <t>Insulina është barnë i domosdoshme për pacientët me diabet dhe kërkon furnizim të pandërprerë</t>
  </si>
  <si>
    <t>Furnzimi sipas planfikimit të institucioneve</t>
  </si>
  <si>
    <t>Vlerësimi i numrit të pacientëve</t>
  </si>
  <si>
    <t>Planifikimi i sasive bazuar në protokolle</t>
  </si>
  <si>
    <t>Prokurimi dhe ruajtja</t>
  </si>
  <si>
    <t>Shpërndarja dhe monitorimi i stokut</t>
  </si>
  <si>
    <t xml:space="preserve">Rritja e transparencës, integritetit dhe e menaxhimit efikas financiar </t>
  </si>
  <si>
    <t xml:space="preserve">                         Divizioni Prokurimit</t>
  </si>
  <si>
    <t xml:space="preserve">                                                    Raporte mujore për inicimin e procedurës për prokurim</t>
  </si>
  <si>
    <t>Identifikimi i nevojave nga të gjitha departamentet</t>
  </si>
  <si>
    <t>Koordinimi me KRPP dhe zyrën e prokurimit</t>
  </si>
  <si>
    <t>Inicimi i procedurave dhe përcjellja e tenderëve</t>
  </si>
  <si>
    <t xml:space="preserve">Raporte tremujore për sigurimin e mirëmbajtjes së pajisjeve të TI-së dhe shfrytëzimin e sistemeve të jashtme                                         </t>
  </si>
  <si>
    <t>Mirëmbajtja e serverëve dhe rrjetit</t>
  </si>
  <si>
    <t>Instalimi i pajisjeve dhe softuerëve</t>
  </si>
  <si>
    <t>Përdorimi i sistemeve të sigurisë kibernetike</t>
  </si>
  <si>
    <t>Ndihmë teknike për stafin</t>
  </si>
  <si>
    <t xml:space="preserve">Divizioni i Komunikimit me Publikun                             </t>
  </si>
  <si>
    <t>Departamenti i financave</t>
  </si>
  <si>
    <t>Raport vjetor për vitin fiskal 2025</t>
  </si>
  <si>
    <t>Përgatitja e raporteve përfundimtare të 2024</t>
  </si>
  <si>
    <t>Bilancimi i shpenzimeve dhe të hyrave</t>
  </si>
  <si>
    <t>Transferimi i fondeve të mbetura sipas ligjit</t>
  </si>
  <si>
    <t>Aktivizimi i planifikimeve buxhetore për 2025</t>
  </si>
  <si>
    <t xml:space="preserve">Planifikimi sipas KASh 2027-2029                                                                                </t>
  </si>
  <si>
    <t>Analiza e trendeve buxhetore të viteve paraprake</t>
  </si>
  <si>
    <t>Konsultimi me departamentet dhe institucionet nën varësi</t>
  </si>
  <si>
    <t>Hartimi i propozimeve buxhetore 2026–2028</t>
  </si>
  <si>
    <t>Dërgimi në MF për shqyrtim dhe miratim</t>
  </si>
  <si>
    <t>Rishikimi i buxhetit për vitin fiskal 2026 dhe ekzekutimi sipas kategorive ekonomike</t>
  </si>
  <si>
    <t>Rishikimi/ ekzekutimi buxhetor siguron balancim të shpenzimeve dhe nevojave aktuale gjatë vitit</t>
  </si>
  <si>
    <t xml:space="preserve">                                                                                           Raport i shpenzimeve dhe të hyrave për gjashtë mujorin e parë dhe krahasimi me buxhetin e mbetur për vitin fiskal                                                                                                  </t>
  </si>
  <si>
    <t>Identifikimi i devijimeve nga planifikimi fillestar</t>
  </si>
  <si>
    <t>Propozimi i rishpërndarjeve buxhetore sipas prioriteteve</t>
  </si>
  <si>
    <t>Koordinimi me MF për rishikim</t>
  </si>
  <si>
    <t>Zbatimi i vendimeve buxhetore të reja</t>
  </si>
  <si>
    <t xml:space="preserve">                                                 Raporti vjetor për mbylljen e vitit fiskal 2026</t>
  </si>
  <si>
    <t>Kontrolli i zbatimit sipas kategorive ekonomike</t>
  </si>
  <si>
    <t>Koordinimi me zyrën e prokurimit për realizim</t>
  </si>
  <si>
    <t>Raportim periodik dhe krahasim me planin</t>
  </si>
  <si>
    <t>Masat korrigjuese ndaj tejkalimeve ose ngecjeve</t>
  </si>
  <si>
    <t xml:space="preserve"> Monitorimi i planifikimit të  shpenzimeve dhe të hyrave vetanake dhe menaxhimi i shpenzimeve </t>
  </si>
  <si>
    <t xml:space="preserve">Raportet e shpenzimeve dhe përcjellja e ekzekutimit të buxhetit për vitin fiskal 2026                                                                           </t>
  </si>
  <si>
    <t>Evidentimi mujor i hyrave vetanake</t>
  </si>
  <si>
    <t>Krahasimi i realizimit me planifikimin</t>
  </si>
  <si>
    <t>Raportimi tek menaxhmenti</t>
  </si>
  <si>
    <t>Propozimi i masave për rritjen e performancës financiar</t>
  </si>
  <si>
    <t>Raporte mujore dhe evidenca për menaxhimin e shpenzimeve sipas buxhetit të planifikuar</t>
  </si>
  <si>
    <t>Planifikimi i shpenzimeve mujore</t>
  </si>
  <si>
    <t>Kontrolli i realizimit të tyre</t>
  </si>
  <si>
    <t>Raportimi financiar periodik</t>
  </si>
  <si>
    <t>Marrja e masave korrigjuese kur ka devijime</t>
  </si>
  <si>
    <t xml:space="preserve">Përditësimi i Planit të Integritetit Institucional </t>
  </si>
  <si>
    <t>Departamenti i Integrimeve Evropiane dhe Koordinimn të Politikave</t>
  </si>
  <si>
    <t>Raporte për zbatimin e planit të integritetit Institucional</t>
  </si>
  <si>
    <t>Formimi i grupit punues për përditësimin e planit të integritetit;</t>
  </si>
  <si>
    <t>Përditësimi i aktiviteteve sipas planit dhe mbledhja e të dhënave për progresin;</t>
  </si>
  <si>
    <t>Raportimi i zbatimit për periudhën gjashtëmujore / vjetore;</t>
  </si>
  <si>
    <t>Dorëzimi i raportit për shqyrtim dhe miratim në APK.</t>
  </si>
  <si>
    <t>Përqindja e rasteve të procesuara nga zyrtarët e MSh sipas procedurës standarde operative për deklarim të konfliktit të interesit</t>
  </si>
  <si>
    <t>Hartimi i planit të zbatimit dhe informimi i zyrtarëve të MSh-së;</t>
  </si>
  <si>
    <t>Zbatimi praktik i procedurës në të gjitha njësitë organizative;</t>
  </si>
  <si>
    <t>Raportimi mbi zbatimin dhe evidentimi i rasteve të trajtuara.</t>
  </si>
  <si>
    <t>Dorëzimi i raportit për shqyrtim dhe miratim në ZKA</t>
  </si>
  <si>
    <t xml:space="preserve">Analiza e kërkesave funksionale dhe teknike          </t>
  </si>
  <si>
    <t xml:space="preserve"> Hartimi i arkitekturës së sistemit                            </t>
  </si>
  <si>
    <t xml:space="preserve">Zhvillimi i sistemit                                               </t>
  </si>
  <si>
    <t xml:space="preserve">Testimi i sistemit                                                 </t>
  </si>
  <si>
    <t xml:space="preserve">Modernizimi dhe digjitalizimi i proceseve dhe shërbimeve shëndetësore </t>
  </si>
  <si>
    <t>Trajnimi i përdoruesve dhe implementimi final</t>
  </si>
  <si>
    <t>Hartimi i nevojave funksionale dhe teknike</t>
  </si>
  <si>
    <t>Dizajni dhe zhvillimi i sistemit</t>
  </si>
  <si>
    <t>Trajnimi i inspektorëve dhe stafit mbështetës</t>
  </si>
  <si>
    <t>Pilotimi dhe testimi i sistemit</t>
  </si>
  <si>
    <t>Implementimi përfundimtar dhe integrimi me sistemet e tjera</t>
  </si>
  <si>
    <t>Zhvillimi i platformës kombëtare Track &amp; Trace me funksionalitete për gjurmimin e barnave në çdo hallkë të zinxhirit të furnizimit.</t>
  </si>
  <si>
    <t xml:space="preserve"> Integrimi i të gjithë operatorëve farmaceutikë (importues, prodhues, distributorë, depo, farmacitë dhe institucionet shëndetësore) në sistemin Track &amp; Trace.</t>
  </si>
  <si>
    <t xml:space="preserve"> Krijimi i databazës qendrore për stokun, lëvizjet, dhe identifikimin unik të çdo bari sipas standardeve ndërkombëtare të gjurmueshmërisë.</t>
  </si>
  <si>
    <t>Pilotimi, testimi teknik dhe auditimi i proceseve të gjurmueshmërisë për të siguruar saktësi dhe funksionalitet të plotë të sistemit.</t>
  </si>
  <si>
    <t>Trajnimi i operatorëve dhe vendosja e mekanizmave të raportimit transparent për MSh, AKPPM dhe Inspektoratet e tjera rregullatore.</t>
  </si>
  <si>
    <t xml:space="preserve">Identifikimi i sistemeve dhe moduleve që kërkojnë ndërlidhje përmes API-ve. </t>
  </si>
  <si>
    <t>Dizajnimi i arkitekturës dhe standardeve të komunikimit (protokolleve) për API-të.</t>
  </si>
  <si>
    <t xml:space="preserve">Zhvillimi i API-ve për shkëmbimin e të dhënave ndërmjet sistemeve. </t>
  </si>
  <si>
    <t>Testimi i sigurisë, stabilitetit dhe performancës së API-ve të reja.</t>
  </si>
  <si>
    <t>Integrimi dhe dokumentimi i API-ve për përdorim</t>
  </si>
  <si>
    <t>Funksionalizimi i modulit të menaxhimit të TV për stokun farmaceutik</t>
  </si>
  <si>
    <t xml:space="preserve">Analiza e kërkesave funksionale  për menaxhimin e TV </t>
  </si>
  <si>
    <t xml:space="preserve"> Dizajnimi i modulit për administrimin e TV, përfshirë regjistrimin, llogaritjen dhe ndjekjen e tyre në kohë reale.</t>
  </si>
  <si>
    <t>Zhvillimi i funksioneve teknike për TV (regjistrimi, modifikimi, raportimi, historiku i lëvizjeve).</t>
  </si>
  <si>
    <t>Testimi, pilotimi dhe trajnimi i përdoruesve për përdorimin e modulit të ri të menaxhimit të TV</t>
  </si>
  <si>
    <t>Kontroll i performancës së moduleve</t>
  </si>
  <si>
    <t>Rregullimi i gabimeve teknike</t>
  </si>
  <si>
    <t>Përditësimi i softuerëve</t>
  </si>
  <si>
    <t>Monitorimi 24/7 i sistemit</t>
  </si>
  <si>
    <t xml:space="preserve"> Vlerësimi i gjendjes ekzistuese të rrjetit LAN në të gjitha ISH-të.</t>
  </si>
  <si>
    <t>Hartimi i projektit teknik për shtrirjen e rrjetit sipas standardeve të DSISH/MSH.</t>
  </si>
  <si>
    <t>Instalimi dhe konfigurimi i kabllimit dhe pajisjeve të rrjetit në ISH.</t>
  </si>
  <si>
    <t>Testimi, verifikimi dhe dokumentimi teknik i funksionalizimit të rrjetit.</t>
  </si>
  <si>
    <t>Inventarizimi dhe vlerësimi periodik i të gjitha pajisjeve harduerike në ISH.</t>
  </si>
  <si>
    <t>Mirëmbajtja parandaluese dhe korrigjuese për serverë, zero klientë, sëitch, router dhe UPS.</t>
  </si>
  <si>
    <t xml:space="preserve"> Konfigurimi dhe përditësimi i platformave ESXi, vSphere, Horizon dhe Active Directory.</t>
  </si>
  <si>
    <t>Monitorimi 24/7 i performancës së harduerit dhe reagim ndaj defekteve kritike.</t>
  </si>
  <si>
    <t>Dokumentimi i ndërhyrjeve dhe raportimi i statusit të funksionalitetit për çdo ISH.</t>
  </si>
  <si>
    <t>Furnizim me server dhe licensa te VMëare furnizim instalim dhe mirembajtje</t>
  </si>
  <si>
    <t>Siguron kapacitete të qëndrueshme serverësh, virtualizim të sigurt përmes licencave VMëare dhe mirëmbajtje efikase, duke rritur performancën dhe sigurinë e infrastrukturës së SISH.</t>
  </si>
  <si>
    <t>Përqindja e disponueshmërisë (uptime) të klasterit VMëare dhe serverëve të rinj.</t>
  </si>
  <si>
    <t>Blerja e serverëve, storage dhe pajisjeve ndihmëse sipas specifikimeve teknike të DSISH.</t>
  </si>
  <si>
    <t>Instalimi dhe konfigurimi i VMëare ESXi, vCenter, Horizon dhe komponentëve tjerë të licencuar.</t>
  </si>
  <si>
    <t>Ndërtimi dhe optimizimi i klasterit virtual me kapacitet për 5000 zero klientë.</t>
  </si>
  <si>
    <t>Testimi i performancës, failover-it dhe ngarkesës për verifikim të qëndrueshmërisë së sistemit.</t>
  </si>
  <si>
    <t>Mirëmbajtja, monitorimi dhe përditësimi periodik i infrastrukturës VMëare dhe serverëve</t>
  </si>
  <si>
    <t>Përqindja e disponueshmërisë (uptime) të platformës VMëare dhe pajisjeve të ruajtjes/Zero Client.</t>
  </si>
  <si>
    <t>Monitorimi 24/7 i hostëve ESXi, klasterëve vSphere dhe performancës së vCenter.</t>
  </si>
  <si>
    <t>Mirëmbajtja periodike e Horizon Connection Server, agentëve dhe serverëve të autentikimit.</t>
  </si>
  <si>
    <t>Përditësimi i patch-eve të sigurisë për ESXi, vCenter, Horizon dhe firmëare të storage.</t>
  </si>
  <si>
    <t>Optimizimi i kapaciteteve të storage, kontrollimi i shëndetit dhe performancës së I/O.</t>
  </si>
  <si>
    <t>Testimi dhe diagnoza e Zero Client-ëve, rikthimi i konfigurimeve dhe zgjidhja e defekteve në terren.</t>
  </si>
  <si>
    <t>Mirembajtja e routerave, sëitchave dhe pajisjeve tjera percjellse</t>
  </si>
  <si>
    <t>Vlerësimi i gjendjes së routerëve, sëitchëve dhe pajisjeve ekzistuese në të gjitha ISH-të.</t>
  </si>
  <si>
    <t xml:space="preserve"> Blerja dhe zëvendësimi i pajisjeve të amortizuara me pajisje të certifikuara për rrjetin qeveritar.</t>
  </si>
  <si>
    <t xml:space="preserve">Instalimi, konfigurimi dhe integrimi i pajisjeve të reja në infrastrukturën </t>
  </si>
  <si>
    <t>Monitorimi periodik dhe reagimi ndaj defekteve për të siguruar funksionim të pandërprerë.</t>
  </si>
  <si>
    <t>Përqindja e barnatoreve publike ku stoku i barnave shfaqet në kohë reale në TV</t>
  </si>
  <si>
    <t>Integrimi i TV-ve me sistemin SMSF për shfaqjen automatike të stokut në kohë reale.</t>
  </si>
  <si>
    <t>Testimi i funksionalitetit, sinkronizimit dhe qëndrueshmërisë së shfaqjes së të dhënave.</t>
  </si>
  <si>
    <t>Trajnimi i stafit dhe mirëmbajtja periodike për garantimin e funksionimit konstant.</t>
  </si>
  <si>
    <t xml:space="preserve">Ndërtimi i Qendrës Mjekësore Emergjente,i Spitalit të Ferizajit, i Institutit Special në Shtime, QKMF-së në Shtime, Fushë Kosovë, Drenas, Ferizaj, Suharekë, Istog dhe QMF Rahovec  </t>
  </si>
  <si>
    <t>Strategjia Sektoriale e Shëndetësisë 2025-2030;  Plani i Prokurimit MSh</t>
  </si>
  <si>
    <t>Qendra Mjekësore Emergjente e ndërtuar</t>
  </si>
  <si>
    <t>Hartimi i projketit ideor dhe projketi detal</t>
  </si>
  <si>
    <t xml:space="preserve">Përzedhja e OE / punëkryesit; </t>
  </si>
  <si>
    <t>Përzgjedhja e OE mbikëqyreës;</t>
  </si>
  <si>
    <t>Caktimi i ekipit menaxhues</t>
  </si>
  <si>
    <t>Raporti i punëve të kryera</t>
  </si>
  <si>
    <t>Spitali i Ferizajt i ndërtuar</t>
  </si>
  <si>
    <t xml:space="preserve">40% e </t>
  </si>
  <si>
    <t xml:space="preserve">70% e </t>
  </si>
  <si>
    <t xml:space="preserve">100% e </t>
  </si>
  <si>
    <t>Përzedhja e OE / punëkryesit</t>
  </si>
  <si>
    <t>Përzgjedhja e OE mbikëqyreës</t>
  </si>
  <si>
    <t xml:space="preserve"> Raporti i punëve të kryera</t>
  </si>
  <si>
    <t>QKMF e Shtimës e ndërtuar</t>
  </si>
  <si>
    <t>Caktimi I ekipit menaxhues</t>
  </si>
  <si>
    <t>QKMF e Fushë- Kosovës e ndërtuar</t>
  </si>
  <si>
    <t xml:space="preserve"> Përzgjedhja e OE mbikëqyreës</t>
  </si>
  <si>
    <t xml:space="preserve"> Caktimi i ekipit menaxhues</t>
  </si>
  <si>
    <t xml:space="preserve"> Raporti i punëve të kryer</t>
  </si>
  <si>
    <t>QKMFe Drenasit e ndërtuar</t>
  </si>
  <si>
    <t xml:space="preserve">Përzgjedhja e OE mbikëqyreës </t>
  </si>
  <si>
    <t>QKMF e Ferizajt e ndërtuar</t>
  </si>
  <si>
    <t>QKMF e Suharekës e ndërtuar</t>
  </si>
  <si>
    <t>QKMF e Istogut e ndërtuar</t>
  </si>
  <si>
    <t>Përzedhja e OE / punëkryesit;</t>
  </si>
  <si>
    <t xml:space="preserve"> Përzgjedhja e OE mbikëqyreës </t>
  </si>
  <si>
    <t>Raporti i punëve të kryera.</t>
  </si>
  <si>
    <t>QMF e Rahovecit ndërtuar</t>
  </si>
  <si>
    <t>5.2.</t>
  </si>
  <si>
    <t>Ndërtimi i Qendrës për trajtimin e sëmundjeve të varësisë</t>
  </si>
  <si>
    <t>Objekti i Qendrës për trajtimin e sëmundjeve të varësisë ndërtuar</t>
  </si>
  <si>
    <t>5.3.</t>
  </si>
  <si>
    <t>Renovimi i AMF Mitrovicë e veriut dhe Banullë / Lipjan  dhe i objektit të Depos së Barnave</t>
  </si>
  <si>
    <t xml:space="preserve">Kushtet e punës në AMF-të jo të mira për ofrimin e shërbimeve dhe sigurimi i një hapësire të duhur dhe më të sigurtë për barna  </t>
  </si>
  <si>
    <t>AMF e Mitorovicës së veriut e renovuar</t>
  </si>
  <si>
    <t xml:space="preserve">Përzedhja e OE / punëkryesit </t>
  </si>
  <si>
    <t>AMF e Banullë / Lipjan e renovuar</t>
  </si>
  <si>
    <t>Caktimi i ekipit menaxhues;.</t>
  </si>
  <si>
    <t>Depoja e Barnave e renovuar</t>
  </si>
  <si>
    <t xml:space="preserve"> Hartimi i draftit të planit në përputhje me nevojat institucionale dhe udhëzimet e ZKM;</t>
  </si>
  <si>
    <t>Organizimi i konsultimeve ndërministrore dhe publike, dhe përgatitja e raporteve përkatëse</t>
  </si>
  <si>
    <t>Finalizimi i draftit të planit dhe dërgimi për miratim</t>
  </si>
  <si>
    <t>Forcimi i burimeve njerëzore dhe zhvillimit profesional në sektorin e shëndetësisë</t>
  </si>
  <si>
    <t>Formimi i grupit punues për përgatitjen e kushteve dhe kritereve të konkursit</t>
  </si>
  <si>
    <t>Hartimi i dokumentacionit dhe shpallja publike e konkursit</t>
  </si>
  <si>
    <t>Pranimi dhe verifikimi i aplikacioneve</t>
  </si>
  <si>
    <t>Raportimi mbi procesin e zhvilluar dhe rezultatet</t>
  </si>
  <si>
    <t>Hartimi i planit vjetor të trajnimeve me temat, afatet, trajnerët dhe rezultatet e pritura</t>
  </si>
  <si>
    <t>Zbatimi dhe monitorimi i trajnimeve përmes listave të pjesëmarrjes, certifikimeve dhe raportimit periodik të progresit.</t>
  </si>
  <si>
    <t>Përqindja e mbikëqyrjes e zbatimit të moduleve nga institucionet</t>
  </si>
  <si>
    <t xml:space="preserve">Përgatitja e raporteve periodike
</t>
  </si>
  <si>
    <t>Përcjellja e informatave mbi burimet njerëzore</t>
  </si>
  <si>
    <t>Koordinimi i takimeve</t>
  </si>
  <si>
    <t>Ndjekja e rekomandimeve të institucioneve mbikëqyrëse</t>
  </si>
  <si>
    <t xml:space="preserve">Zhvillimi i trajnimeve për shfrytëzimin e pajisjeve </t>
  </si>
  <si>
    <t>Aktiviteti synon të sigurojë që stafi të posedojë aftësitë e nevojshme profesionale për përdorimin korrekt dhe efikas të pajisjeve mjekësore</t>
  </si>
  <si>
    <t>Raporti vjetor për realizimin  trajnimeve për shfrytëzimin e pajisjeve i hartuar</t>
  </si>
  <si>
    <t>Identifikimi i pajisjeve dhe nevojave për trajnim.</t>
  </si>
  <si>
    <t>Kosto e përfshirë në blerjen pajisjeve</t>
  </si>
  <si>
    <t>Përfshirja e stafit përkatës në trajnim</t>
  </si>
  <si>
    <t>Realizimi i sesioneve trajnuese</t>
  </si>
  <si>
    <t>Përmirësimi i Sistemit të Kontrollit të Brendshëm (SKB) përmes auditimeve të rregullta dhe të pavarura</t>
  </si>
  <si>
    <r>
      <rPr>
        <sz val="12"/>
        <color theme="1"/>
        <rFont val="Times New Roman"/>
        <family val="1"/>
      </rPr>
      <t>Parandalimi i lëshimeve procedurale dhe rritja e efektivitetit të proceseve institucional</t>
    </r>
    <r>
      <rPr>
        <sz val="11"/>
        <color theme="1"/>
        <rFont val="Times New Roman"/>
        <family val="1"/>
      </rPr>
      <t>e</t>
    </r>
  </si>
  <si>
    <t>Plani Strategjik, pjesa e qeverisjes së brendshme dhe transparencës.       Plani Vjetor i Punës së NJAB, ku parashihen auditimet vjetore të rregullta dhe me kërkesë</t>
  </si>
  <si>
    <t>Njësia e auditimit të brendshëm NJAB</t>
  </si>
  <si>
    <t>Hartimi dhe përditësimi i Planit Vjetor të Auditimit të Brendshëm bazuar në analizën e riskut	.</t>
  </si>
  <si>
    <t xml:space="preserve">TM4 </t>
  </si>
  <si>
    <t>Kryerja e auditimeve sipas planit (financiar, operacional, i pajtueshmërisë dhe i performancës)</t>
  </si>
  <si>
    <t>Përgatitja e raporteve përfundimtare me gjetje dhe rekomandime.</t>
  </si>
  <si>
    <t xml:space="preserve">TM1-TM4 </t>
  </si>
  <si>
    <t>Monitorimi i zbatimit të rekomandimeve në njësitë përkatëse</t>
  </si>
  <si>
    <t>Forcimi i kapaciteteve me burime njerëzore përmes rekrutimit të stafit</t>
  </si>
  <si>
    <t>Rritja e kapaciteteve profesionale të ministrisë</t>
  </si>
  <si>
    <t xml:space="preserve"> Rregullore (ZKM) Nr. 15/2024 për organizimin e brendshëm dhe sistematizimin e vendeve të punës të Ministrisë së Shëndetësisë Plani Vjetor i Punës i Njësisë për Burime Njerëzore </t>
  </si>
  <si>
    <t>Njësia për Menaxhimin e Burimeve  Njerëzore</t>
  </si>
  <si>
    <t xml:space="preserve">Numri i procedurave të rekrutimit të realizuara </t>
  </si>
  <si>
    <t>Hartimi dhe përditësimi i planit vjetor</t>
  </si>
  <si>
    <t>Inicimi i kërkesave në DMZP për zhvillimin e procedurave të rekrutimit dhe përzgjedhjes së stafit në përputhje me legjislacionin dhe parimin e meritës</t>
  </si>
  <si>
    <t xml:space="preserve">Projektligji për shëndetësinë, i hartuar                                                          </t>
  </si>
  <si>
    <t>Projektligji për Inspektoratin Qendror të Shëndetësisë, i hartuar</t>
  </si>
  <si>
    <t>Projektligji për shëndetin mendor, i hartuar</t>
  </si>
  <si>
    <t>Projektligji për narkotikë, psikotrop dhe prekursorë, i hartuar</t>
  </si>
  <si>
    <t>Projektligii për shëndet riprodhues dhe fertilizim të asistuar mjekësor, i hartuar</t>
  </si>
  <si>
    <t>Projektligji për transplantimin e organeve, i hartuar</t>
  </si>
  <si>
    <t>Projektligji për Produkte medicinale, i hartuar</t>
  </si>
  <si>
    <t>Projektligji për pajisje medicinale, i hartuar</t>
  </si>
  <si>
    <t xml:space="preserve">Përqindja e dhënies së  opinioneve/sqarimeve ligjore                                                                                      </t>
  </si>
  <si>
    <t>Përqindja e akteve të vlerësuara sipas kërkesës së MAPL dhe Kryetarëve të Komunave</t>
  </si>
  <si>
    <t xml:space="preserve">Përqindja e Autorizimeve apo pëlqime nga MPJ                                                               </t>
  </si>
  <si>
    <t xml:space="preserve">Numri i raporteve për detyrime kontigjente                                                                                   </t>
  </si>
  <si>
    <t>Përqindja e aprovimeve të Vendimeve nga Qeveria</t>
  </si>
  <si>
    <t xml:space="preserve">Raport vjetor i ankesave i hartuar                                                                                        </t>
  </si>
  <si>
    <t xml:space="preserve">Profesionistë shëndetësor të trajnuar për: MISP PF, IST,HIV, TB                             </t>
  </si>
  <si>
    <t>Asgjësimi dhe materialeve medicinale barnave me afat të skaduar dhe të pa përdorshme</t>
  </si>
  <si>
    <t xml:space="preserve">Caktimi i menaxherit të kontratës </t>
  </si>
  <si>
    <t xml:space="preserve">Formimi i grupit punues për hartimin e Planit të burimeve njerëzore
</t>
  </si>
  <si>
    <t>Përfundimi dhe procedura e miratimit</t>
  </si>
  <si>
    <t>1.1.</t>
  </si>
  <si>
    <t>1.2.</t>
  </si>
  <si>
    <t xml:space="preserve">Udhëzues për vlerësimin e fëmijëve 0-6 vjeç për ndërhyrje të hershme i zhvilluar   </t>
  </si>
  <si>
    <t>Përqindja e sistemeve të mirëmbajtura</t>
  </si>
  <si>
    <t>Testimi i sigurisë, performancës dhe stabilitetit të rrjetit në çdo ISH</t>
  </si>
  <si>
    <t>Furnizimi me TV dhe pajisjet përcjellëse sipas specifikimeve teknike të MSH/DSISH</t>
  </si>
  <si>
    <t>Instalimi dhe konfigurimi i TV-ve në QKMF, QMF dhe AMF</t>
  </si>
  <si>
    <t>Koordinimi i aktiviteteve për shënimin i 12 ditëve të shëndetit</t>
  </si>
  <si>
    <t>Raport për numrin e ekipeve të trajnuara</t>
  </si>
  <si>
    <t>Raport për numrin e profesionistëve të trajnuar</t>
  </si>
  <si>
    <t>Raport për numrin e vizitave të realizuara</t>
  </si>
  <si>
    <t>Hartimi i PSO-në fushën e shëndetit mendor të hartuara</t>
  </si>
  <si>
    <t>Emërimi i zyrtarit përgjegjës; Emërimi i grupit punues;                  Hartimi i PSO;                                                   2 PSO-të  miratuara</t>
  </si>
  <si>
    <t>4 Raporte tremujore për rastet e trajtuara me FAM</t>
  </si>
  <si>
    <t xml:space="preserve">Planifkimi afatgjatë i burimeve njerëzore në shëndetësi </t>
  </si>
  <si>
    <t>Divizioni për burime njerëzore</t>
  </si>
  <si>
    <t xml:space="preserve">Plani i trajnimeve </t>
  </si>
  <si>
    <t>Përmirëson aftësitë profesionale të stafit, rrit cilësinë e shërbimeve</t>
  </si>
  <si>
    <t>Përqindja e trajnimeve të realizuara sipas planit vjetor të trajnimeve</t>
  </si>
  <si>
    <t xml:space="preserve">Identifikimi i nevojave për trajnim nga departamentet
</t>
  </si>
  <si>
    <t>Njësia për zbatimin e projektit</t>
  </si>
  <si>
    <t xml:space="preserve">Raporte të rregullta për rastet e trajtuara me FAM </t>
  </si>
  <si>
    <t xml:space="preserve">Raporte të rregullta për nivelin e përqindjes së qasjes në dokumente zyrtare                                                                                    </t>
  </si>
  <si>
    <t>Pranimi i kerkesave për qasje në dokumente zyrtare</t>
  </si>
  <si>
    <t>Evidentimi i kërkesave në bazen e të dhënave</t>
  </si>
  <si>
    <t>Njoftimi për dhënje të qasjes në dokumente zyrtare</t>
  </si>
  <si>
    <t>Përgatitija e katër raporteve të rregullta për qasje në dokumnete zyrtare</t>
  </si>
  <si>
    <t>85% të zbatuara</t>
  </si>
  <si>
    <t>Përqindja e rekomandimeve të zbatuara sipas numrit të aktiviteteve në planin vjetor dhe percaktimit për zbatim me PVM</t>
  </si>
  <si>
    <t>3.6.</t>
  </si>
  <si>
    <t xml:space="preserve">Hartimi i shtatë akteve nënligjiore që miratohen nga Ministria: Plotësim ndryshimi i Udhëzimit Administrativ (Shëndetësi) Nr.04/2020 Kujdesi Parësor Shëndetësor; Plotësim Ndryshimi i Udhëzimit Administrativ 01/2023 Shkollimi Specialistik; Udhëzimi Administrativ për shërbimet e kujdesit shëndetësor në institucionet shëndetësore humanitare dhe në format e tjera të organizimit të shoqërisë civile në lëmin e shëndetësisë; Plotësim Ndryshimi i Udhëzimit Administrativ Nr. 03/2023 Për Trajtim Mjekësor Jashtë Institucioneve Shëndetësore; Udhëzimi Administrativ Kriteret, procedurat ,masat e biosigurisë dhe biosigurimit për transportin e mostrave për qëllime diagnostike të sëmundjeve ngjitëse; Udhëzimi Administrativ Ruajtja dhe mbrojtja e të dhënave personale për rastet e dyshimta të mundshme dhe të konfirmuara  nga sëmundjet ngjitëse  dhe çështjet e veçanta  shëndetësore; Udhëzimi Administrativ standardet dhe specifikat për sistemin e cilësisë në institucionet e autorizuara transfuzive                                                                                                           </t>
  </si>
  <si>
    <t xml:space="preserve">Hartimi i gjashtë akteve nënligjore që miratohen nga Qeveria: Rregullorja për klasifikimin e personelit në sektorin e shëndetësisë; Rregullorja për përcaktimin e   procedurave për angazhimin dhe rekrutimin e kapaciteteve njerëzore plotësuese në rastet e emergjencës së shëndetit publik; Plotësim ndryshimi i Rregullores Nr.15/2024 për Organizimin e brendshëm dhe sistematizimin e vendeve të punës të Ministrisë së shëndetësisë; Rregullorja për Organizimin e brendshëm dhe sistematizimin e vendeve të punës të AKPPM; 5. Udhëzimi Administrativ Kushtet për mënyrën e aplikimit të DDD-së kualifikimi profesional të punëtorëve  pajisje teknike dhe kushtet; 6. Udhëzimi Administrativ (QRK) Kujdesi shëndetësor dhe Institucionet kompetente që ofrojnë rehabilitim shëndetësor, fizik dhe social për personat paraplegjik dhe tetraplegjik                                                                                                 </t>
  </si>
  <si>
    <t>Plotësim ndryshimi i ligjit për oda</t>
  </si>
  <si>
    <t>3.1.</t>
  </si>
  <si>
    <t>3.2.</t>
  </si>
  <si>
    <t>3.5.</t>
  </si>
  <si>
    <t>3.7.</t>
  </si>
  <si>
    <t>3.8.</t>
  </si>
  <si>
    <t>3.9.</t>
  </si>
  <si>
    <t xml:space="preserve">6.6. </t>
  </si>
  <si>
    <t xml:space="preserve">6.7. </t>
  </si>
  <si>
    <t xml:space="preserve">Plani Institucionale për Ministri  [Ministria e Shëndetësisë]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</si>
</sst>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\-#,##0.00\ [$€-1]"/>
    <numFmt numFmtId="165" formatCode="#,##0\ [$€-1];[Red]\-#,##0\ [$€-1]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/>
    </xf>
    <xf numFmtId="0" fontId="0" fillId="6" borderId="0" xfId="0" applyFill="1"/>
    <xf numFmtId="0" fontId="4" fillId="0" borderId="1" xfId="0" applyFont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1" applyNumberFormat="1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9" fontId="5" fillId="0" borderId="4" xfId="1" applyFont="1" applyFill="1" applyBorder="1" applyAlignment="1">
      <alignment horizontal="center" vertical="center"/>
    </xf>
    <xf numFmtId="9" fontId="5" fillId="0" borderId="2" xfId="1" applyFont="1" applyFill="1" applyBorder="1" applyAlignment="1">
      <alignment horizontal="center" vertical="center"/>
    </xf>
    <xf numFmtId="9" fontId="5" fillId="0" borderId="3" xfId="1" applyFont="1" applyFill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040B-8E62-41B0-9592-8D26FD69F968}">
  <dimension ref="A1:O379"/>
  <sheetViews>
    <sheetView tabSelected="1" topLeftCell="A376" zoomScale="90" zoomScaleNormal="90" workbookViewId="0">
      <selection activeCell="F294" sqref="F294:F338"/>
    </sheetView>
  </sheetViews>
  <sheetFormatPr defaultRowHeight="15" x14ac:dyDescent="0.25"/>
  <cols>
    <col min="1" max="1" width="4" customWidth="1"/>
    <col min="2" max="2" width="19.28515625" bestFit="1" customWidth="1"/>
    <col min="3" max="3" width="13.5703125" style="5" customWidth="1"/>
    <col min="4" max="4" width="22.7109375" style="1" bestFit="1" customWidth="1"/>
    <col min="5" max="5" width="20.7109375" style="7" customWidth="1"/>
    <col min="6" max="6" width="24.140625" style="5" customWidth="1"/>
    <col min="7" max="7" width="15.42578125" customWidth="1"/>
    <col min="8" max="8" width="32.85546875" style="6" customWidth="1"/>
    <col min="9" max="9" width="10.85546875" style="2" customWidth="1"/>
    <col min="10" max="12" width="9.140625" style="2"/>
    <col min="13" max="13" width="33.140625" style="6" customWidth="1"/>
    <col min="14" max="14" width="27.7109375" customWidth="1"/>
    <col min="15" max="15" width="18.85546875" customWidth="1"/>
  </cols>
  <sheetData>
    <row r="1" spans="1:15" ht="15.75" x14ac:dyDescent="0.25">
      <c r="A1" s="147" t="s">
        <v>585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5" ht="15.75" x14ac:dyDescent="0.25">
      <c r="A2" s="144" t="s">
        <v>14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5" t="s">
        <v>15</v>
      </c>
      <c r="N2" s="145"/>
      <c r="O2" s="145"/>
    </row>
    <row r="3" spans="1:15" ht="15.75" x14ac:dyDescent="0.25">
      <c r="A3" s="143" t="s">
        <v>19</v>
      </c>
      <c r="B3" s="143" t="s">
        <v>0</v>
      </c>
      <c r="C3" s="146" t="s">
        <v>18</v>
      </c>
      <c r="D3" s="143" t="s">
        <v>1</v>
      </c>
      <c r="E3" s="143" t="s">
        <v>2</v>
      </c>
      <c r="F3" s="146" t="s">
        <v>11</v>
      </c>
      <c r="G3" s="143" t="s">
        <v>12</v>
      </c>
      <c r="H3" s="146" t="s">
        <v>3</v>
      </c>
      <c r="I3" s="143" t="s">
        <v>4</v>
      </c>
      <c r="J3" s="143" t="s">
        <v>5</v>
      </c>
      <c r="K3" s="143"/>
      <c r="L3" s="143"/>
      <c r="M3" s="143" t="s">
        <v>16</v>
      </c>
      <c r="N3" s="143"/>
      <c r="O3" s="143"/>
    </row>
    <row r="4" spans="1:15" ht="15.75" x14ac:dyDescent="0.25">
      <c r="A4" s="143"/>
      <c r="B4" s="143"/>
      <c r="C4" s="146"/>
      <c r="D4" s="143"/>
      <c r="E4" s="143"/>
      <c r="F4" s="146"/>
      <c r="G4" s="143"/>
      <c r="H4" s="146"/>
      <c r="I4" s="143"/>
      <c r="J4" s="45">
        <v>2026</v>
      </c>
      <c r="K4" s="45">
        <v>2027</v>
      </c>
      <c r="L4" s="45">
        <v>2028</v>
      </c>
      <c r="M4" s="39" t="s">
        <v>6</v>
      </c>
      <c r="N4" s="45" t="s">
        <v>13</v>
      </c>
      <c r="O4" s="45" t="s">
        <v>7</v>
      </c>
    </row>
    <row r="5" spans="1:15" ht="53.45" customHeight="1" x14ac:dyDescent="0.25">
      <c r="A5" s="47">
        <v>1</v>
      </c>
      <c r="B5" s="82" t="s">
        <v>155</v>
      </c>
      <c r="C5" s="80" t="s">
        <v>544</v>
      </c>
      <c r="D5" s="80" t="s">
        <v>156</v>
      </c>
      <c r="E5" s="108" t="s">
        <v>83</v>
      </c>
      <c r="F5" s="80" t="s">
        <v>157</v>
      </c>
      <c r="G5" s="80" t="s">
        <v>146</v>
      </c>
      <c r="H5" s="80" t="s">
        <v>158</v>
      </c>
      <c r="I5" s="56">
        <v>0</v>
      </c>
      <c r="J5" s="56">
        <v>2</v>
      </c>
      <c r="K5" s="105"/>
      <c r="L5" s="105"/>
      <c r="M5" s="3" t="s">
        <v>159</v>
      </c>
      <c r="N5" s="4" t="s">
        <v>38</v>
      </c>
      <c r="O5" s="142" t="s">
        <v>160</v>
      </c>
    </row>
    <row r="6" spans="1:15" ht="55.9" customHeight="1" x14ac:dyDescent="0.25">
      <c r="A6" s="48"/>
      <c r="B6" s="83"/>
      <c r="C6" s="80"/>
      <c r="D6" s="80"/>
      <c r="E6" s="108"/>
      <c r="F6" s="80"/>
      <c r="G6" s="80"/>
      <c r="H6" s="80"/>
      <c r="I6" s="56"/>
      <c r="J6" s="56"/>
      <c r="K6" s="105"/>
      <c r="L6" s="105"/>
      <c r="M6" s="3" t="s">
        <v>161</v>
      </c>
      <c r="N6" s="4" t="s">
        <v>39</v>
      </c>
      <c r="O6" s="142"/>
    </row>
    <row r="7" spans="1:15" ht="59.45" customHeight="1" x14ac:dyDescent="0.25">
      <c r="A7" s="48"/>
      <c r="B7" s="83"/>
      <c r="C7" s="80"/>
      <c r="D7" s="80"/>
      <c r="E7" s="108"/>
      <c r="F7" s="80"/>
      <c r="G7" s="80"/>
      <c r="H7" s="80"/>
      <c r="I7" s="56"/>
      <c r="J7" s="56"/>
      <c r="K7" s="105"/>
      <c r="L7" s="105"/>
      <c r="M7" s="3" t="s">
        <v>162</v>
      </c>
      <c r="N7" s="4" t="s">
        <v>163</v>
      </c>
      <c r="O7" s="142"/>
    </row>
    <row r="8" spans="1:15" ht="49.9" customHeight="1" x14ac:dyDescent="0.25">
      <c r="A8" s="48"/>
      <c r="B8" s="83"/>
      <c r="C8" s="80"/>
      <c r="D8" s="80"/>
      <c r="E8" s="108"/>
      <c r="F8" s="80"/>
      <c r="G8" s="80"/>
      <c r="H8" s="80"/>
      <c r="I8" s="56"/>
      <c r="J8" s="56"/>
      <c r="K8" s="105"/>
      <c r="L8" s="105"/>
      <c r="M8" s="3" t="s">
        <v>164</v>
      </c>
      <c r="N8" s="4" t="s">
        <v>36</v>
      </c>
      <c r="O8" s="142"/>
    </row>
    <row r="9" spans="1:15" ht="55.15" customHeight="1" x14ac:dyDescent="0.25">
      <c r="A9" s="48"/>
      <c r="B9" s="83"/>
      <c r="C9" s="80"/>
      <c r="D9" s="80"/>
      <c r="E9" s="108" t="s">
        <v>84</v>
      </c>
      <c r="F9" s="80" t="s">
        <v>157</v>
      </c>
      <c r="G9" s="80" t="s">
        <v>146</v>
      </c>
      <c r="H9" s="80" t="s">
        <v>165</v>
      </c>
      <c r="I9" s="56">
        <v>11</v>
      </c>
      <c r="J9" s="56">
        <v>30</v>
      </c>
      <c r="K9" s="56">
        <v>30</v>
      </c>
      <c r="L9" s="56">
        <v>30</v>
      </c>
      <c r="M9" s="21" t="s">
        <v>166</v>
      </c>
      <c r="N9" s="4" t="s">
        <v>38</v>
      </c>
      <c r="O9" s="142" t="s">
        <v>29</v>
      </c>
    </row>
    <row r="10" spans="1:15" ht="56.45" customHeight="1" x14ac:dyDescent="0.25">
      <c r="A10" s="48"/>
      <c r="B10" s="83"/>
      <c r="C10" s="80"/>
      <c r="D10" s="80"/>
      <c r="E10" s="108"/>
      <c r="F10" s="80"/>
      <c r="G10" s="80"/>
      <c r="H10" s="80"/>
      <c r="I10" s="56"/>
      <c r="J10" s="56"/>
      <c r="K10" s="56"/>
      <c r="L10" s="56"/>
      <c r="M10" s="3" t="s">
        <v>167</v>
      </c>
      <c r="N10" s="4" t="s">
        <v>111</v>
      </c>
      <c r="O10" s="142"/>
    </row>
    <row r="11" spans="1:15" ht="56.45" customHeight="1" x14ac:dyDescent="0.25">
      <c r="A11" s="48"/>
      <c r="B11" s="83"/>
      <c r="C11" s="80"/>
      <c r="D11" s="80"/>
      <c r="E11" s="108"/>
      <c r="F11" s="80"/>
      <c r="G11" s="80"/>
      <c r="H11" s="80"/>
      <c r="I11" s="56"/>
      <c r="J11" s="56"/>
      <c r="K11" s="56"/>
      <c r="L11" s="56"/>
      <c r="M11" s="3" t="s">
        <v>543</v>
      </c>
      <c r="N11" s="4" t="s">
        <v>168</v>
      </c>
      <c r="O11" s="142"/>
    </row>
    <row r="12" spans="1:15" ht="54" customHeight="1" x14ac:dyDescent="0.25">
      <c r="A12" s="48"/>
      <c r="B12" s="83"/>
      <c r="C12" s="80"/>
      <c r="D12" s="80"/>
      <c r="E12" s="108"/>
      <c r="F12" s="80"/>
      <c r="G12" s="80"/>
      <c r="H12" s="80" t="s">
        <v>169</v>
      </c>
      <c r="I12" s="56">
        <v>2</v>
      </c>
      <c r="J12" s="56">
        <v>2</v>
      </c>
      <c r="K12" s="56">
        <v>2</v>
      </c>
      <c r="L12" s="56">
        <v>2</v>
      </c>
      <c r="M12" s="21" t="s">
        <v>166</v>
      </c>
      <c r="N12" s="4" t="s">
        <v>38</v>
      </c>
      <c r="O12" s="142" t="s">
        <v>29</v>
      </c>
    </row>
    <row r="13" spans="1:15" ht="54.6" customHeight="1" x14ac:dyDescent="0.25">
      <c r="A13" s="48"/>
      <c r="B13" s="83"/>
      <c r="C13" s="80"/>
      <c r="D13" s="80"/>
      <c r="E13" s="108"/>
      <c r="F13" s="80"/>
      <c r="G13" s="80"/>
      <c r="H13" s="80"/>
      <c r="I13" s="56"/>
      <c r="J13" s="56"/>
      <c r="K13" s="56"/>
      <c r="L13" s="56"/>
      <c r="M13" s="3" t="s">
        <v>167</v>
      </c>
      <c r="N13" s="4" t="s">
        <v>111</v>
      </c>
      <c r="O13" s="142"/>
    </row>
    <row r="14" spans="1:15" ht="52.15" customHeight="1" x14ac:dyDescent="0.25">
      <c r="A14" s="48"/>
      <c r="B14" s="83"/>
      <c r="C14" s="80"/>
      <c r="D14" s="80"/>
      <c r="E14" s="108"/>
      <c r="F14" s="80"/>
      <c r="G14" s="80"/>
      <c r="H14" s="80"/>
      <c r="I14" s="56"/>
      <c r="J14" s="56"/>
      <c r="K14" s="56"/>
      <c r="L14" s="56"/>
      <c r="M14" s="3" t="s">
        <v>543</v>
      </c>
      <c r="N14" s="4" t="s">
        <v>168</v>
      </c>
      <c r="O14" s="142"/>
    </row>
    <row r="15" spans="1:15" ht="50.45" customHeight="1" x14ac:dyDescent="0.25">
      <c r="A15" s="48"/>
      <c r="B15" s="83"/>
      <c r="C15" s="73" t="s">
        <v>545</v>
      </c>
      <c r="D15" s="73" t="s">
        <v>170</v>
      </c>
      <c r="E15" s="57" t="s">
        <v>85</v>
      </c>
      <c r="F15" s="73" t="s">
        <v>171</v>
      </c>
      <c r="G15" s="9" t="s">
        <v>172</v>
      </c>
      <c r="H15" s="81" t="s">
        <v>525</v>
      </c>
      <c r="I15" s="56">
        <v>1</v>
      </c>
      <c r="J15" s="56">
        <v>1</v>
      </c>
      <c r="K15" s="56"/>
      <c r="L15" s="56"/>
      <c r="M15" s="3" t="s">
        <v>173</v>
      </c>
      <c r="N15" s="4" t="s">
        <v>38</v>
      </c>
      <c r="O15" s="79" t="s">
        <v>29</v>
      </c>
    </row>
    <row r="16" spans="1:15" ht="49.15" customHeight="1" x14ac:dyDescent="0.25">
      <c r="A16" s="48"/>
      <c r="B16" s="83"/>
      <c r="C16" s="78"/>
      <c r="D16" s="78"/>
      <c r="E16" s="106"/>
      <c r="F16" s="78"/>
      <c r="G16" s="80" t="s">
        <v>174</v>
      </c>
      <c r="H16" s="81"/>
      <c r="I16" s="56"/>
      <c r="J16" s="56"/>
      <c r="K16" s="56"/>
      <c r="L16" s="56"/>
      <c r="M16" s="3" t="s">
        <v>175</v>
      </c>
      <c r="N16" s="4" t="s">
        <v>39</v>
      </c>
      <c r="O16" s="79"/>
    </row>
    <row r="17" spans="1:15" ht="57" customHeight="1" x14ac:dyDescent="0.25">
      <c r="A17" s="48"/>
      <c r="B17" s="83"/>
      <c r="C17" s="78"/>
      <c r="D17" s="78"/>
      <c r="E17" s="106"/>
      <c r="F17" s="78"/>
      <c r="G17" s="80"/>
      <c r="H17" s="81"/>
      <c r="I17" s="56"/>
      <c r="J17" s="56"/>
      <c r="K17" s="56"/>
      <c r="L17" s="56"/>
      <c r="M17" s="3" t="s">
        <v>176</v>
      </c>
      <c r="N17" s="4" t="s">
        <v>39</v>
      </c>
      <c r="O17" s="79"/>
    </row>
    <row r="18" spans="1:15" ht="51" customHeight="1" x14ac:dyDescent="0.25">
      <c r="A18" s="48"/>
      <c r="B18" s="83"/>
      <c r="C18" s="78"/>
      <c r="D18" s="78"/>
      <c r="E18" s="106"/>
      <c r="F18" s="78"/>
      <c r="G18" s="80" t="s">
        <v>67</v>
      </c>
      <c r="H18" s="81"/>
      <c r="I18" s="56"/>
      <c r="J18" s="56"/>
      <c r="K18" s="56"/>
      <c r="L18" s="56"/>
      <c r="M18" s="3" t="s">
        <v>177</v>
      </c>
      <c r="N18" s="4" t="s">
        <v>232</v>
      </c>
      <c r="O18" s="79"/>
    </row>
    <row r="19" spans="1:15" ht="54" customHeight="1" x14ac:dyDescent="0.25">
      <c r="A19" s="48"/>
      <c r="B19" s="83"/>
      <c r="C19" s="78"/>
      <c r="D19" s="78"/>
      <c r="E19" s="106"/>
      <c r="F19" s="78"/>
      <c r="G19" s="80"/>
      <c r="H19" s="81"/>
      <c r="I19" s="56"/>
      <c r="J19" s="56"/>
      <c r="K19" s="56"/>
      <c r="L19" s="56"/>
      <c r="M19" s="3" t="s">
        <v>178</v>
      </c>
      <c r="N19" s="4" t="s">
        <v>232</v>
      </c>
      <c r="O19" s="79"/>
    </row>
    <row r="20" spans="1:15" ht="52.15" customHeight="1" x14ac:dyDescent="0.25">
      <c r="A20" s="48"/>
      <c r="B20" s="83"/>
      <c r="C20" s="78"/>
      <c r="D20" s="78"/>
      <c r="E20" s="106"/>
      <c r="F20" s="78"/>
      <c r="G20" s="9" t="s">
        <v>172</v>
      </c>
      <c r="H20" s="81" t="s">
        <v>179</v>
      </c>
      <c r="I20" s="56">
        <v>1</v>
      </c>
      <c r="J20" s="56">
        <v>1</v>
      </c>
      <c r="K20" s="56"/>
      <c r="L20" s="56"/>
      <c r="M20" s="3" t="s">
        <v>173</v>
      </c>
      <c r="N20" s="4" t="s">
        <v>38</v>
      </c>
      <c r="O20" s="79" t="s">
        <v>29</v>
      </c>
    </row>
    <row r="21" spans="1:15" ht="51.6" customHeight="1" x14ac:dyDescent="0.25">
      <c r="A21" s="48"/>
      <c r="B21" s="83"/>
      <c r="C21" s="78"/>
      <c r="D21" s="78"/>
      <c r="E21" s="106"/>
      <c r="F21" s="78"/>
      <c r="G21" s="80" t="s">
        <v>174</v>
      </c>
      <c r="H21" s="81"/>
      <c r="I21" s="56"/>
      <c r="J21" s="56"/>
      <c r="K21" s="56"/>
      <c r="L21" s="56"/>
      <c r="M21" s="3" t="s">
        <v>175</v>
      </c>
      <c r="N21" s="4" t="s">
        <v>39</v>
      </c>
      <c r="O21" s="79"/>
    </row>
    <row r="22" spans="1:15" ht="52.15" customHeight="1" x14ac:dyDescent="0.25">
      <c r="A22" s="48"/>
      <c r="B22" s="83"/>
      <c r="C22" s="78"/>
      <c r="D22" s="78"/>
      <c r="E22" s="106"/>
      <c r="F22" s="78"/>
      <c r="G22" s="80"/>
      <c r="H22" s="81"/>
      <c r="I22" s="56"/>
      <c r="J22" s="56"/>
      <c r="K22" s="56"/>
      <c r="L22" s="56"/>
      <c r="M22" s="3" t="s">
        <v>176</v>
      </c>
      <c r="N22" s="4" t="s">
        <v>39</v>
      </c>
      <c r="O22" s="79"/>
    </row>
    <row r="23" spans="1:15" ht="51.6" customHeight="1" x14ac:dyDescent="0.25">
      <c r="A23" s="48"/>
      <c r="B23" s="83"/>
      <c r="C23" s="78"/>
      <c r="D23" s="78"/>
      <c r="E23" s="106"/>
      <c r="F23" s="78"/>
      <c r="G23" s="80" t="s">
        <v>67</v>
      </c>
      <c r="H23" s="81"/>
      <c r="I23" s="56"/>
      <c r="J23" s="56"/>
      <c r="K23" s="56"/>
      <c r="L23" s="56"/>
      <c r="M23" s="3" t="s">
        <v>177</v>
      </c>
      <c r="N23" s="4" t="s">
        <v>232</v>
      </c>
      <c r="O23" s="79"/>
    </row>
    <row r="24" spans="1:15" ht="54" customHeight="1" x14ac:dyDescent="0.25">
      <c r="A24" s="48"/>
      <c r="B24" s="83"/>
      <c r="C24" s="78"/>
      <c r="D24" s="78"/>
      <c r="E24" s="106"/>
      <c r="F24" s="78"/>
      <c r="G24" s="80"/>
      <c r="H24" s="81"/>
      <c r="I24" s="56"/>
      <c r="J24" s="56"/>
      <c r="K24" s="56"/>
      <c r="L24" s="56"/>
      <c r="M24" s="3" t="s">
        <v>178</v>
      </c>
      <c r="N24" s="4" t="s">
        <v>232</v>
      </c>
      <c r="O24" s="79"/>
    </row>
    <row r="25" spans="1:15" ht="53.45" customHeight="1" x14ac:dyDescent="0.25">
      <c r="A25" s="48"/>
      <c r="B25" s="83"/>
      <c r="C25" s="78"/>
      <c r="D25" s="78"/>
      <c r="E25" s="106"/>
      <c r="F25" s="78"/>
      <c r="G25" s="9" t="s">
        <v>172</v>
      </c>
      <c r="H25" s="81" t="s">
        <v>527</v>
      </c>
      <c r="I25" s="56">
        <v>1</v>
      </c>
      <c r="J25" s="56">
        <v>1</v>
      </c>
      <c r="K25" s="56"/>
      <c r="L25" s="56"/>
      <c r="M25" s="3" t="s">
        <v>173</v>
      </c>
      <c r="N25" s="4" t="s">
        <v>38</v>
      </c>
      <c r="O25" s="79" t="s">
        <v>29</v>
      </c>
    </row>
    <row r="26" spans="1:15" ht="52.15" customHeight="1" x14ac:dyDescent="0.25">
      <c r="A26" s="48"/>
      <c r="B26" s="83"/>
      <c r="C26" s="78"/>
      <c r="D26" s="78"/>
      <c r="E26" s="106"/>
      <c r="F26" s="78"/>
      <c r="G26" s="80" t="s">
        <v>174</v>
      </c>
      <c r="H26" s="81"/>
      <c r="I26" s="56"/>
      <c r="J26" s="56"/>
      <c r="K26" s="56"/>
      <c r="L26" s="56"/>
      <c r="M26" s="3" t="s">
        <v>175</v>
      </c>
      <c r="N26" s="4" t="s">
        <v>39</v>
      </c>
      <c r="O26" s="79"/>
    </row>
    <row r="27" spans="1:15" ht="58.15" customHeight="1" x14ac:dyDescent="0.25">
      <c r="A27" s="48"/>
      <c r="B27" s="83"/>
      <c r="C27" s="78"/>
      <c r="D27" s="78"/>
      <c r="E27" s="106"/>
      <c r="F27" s="78"/>
      <c r="G27" s="80"/>
      <c r="H27" s="81"/>
      <c r="I27" s="56"/>
      <c r="J27" s="56"/>
      <c r="K27" s="56"/>
      <c r="L27" s="56"/>
      <c r="M27" s="3" t="s">
        <v>176</v>
      </c>
      <c r="N27" s="4" t="s">
        <v>39</v>
      </c>
      <c r="O27" s="79"/>
    </row>
    <row r="28" spans="1:15" ht="53.45" customHeight="1" x14ac:dyDescent="0.25">
      <c r="A28" s="48"/>
      <c r="B28" s="83"/>
      <c r="C28" s="78"/>
      <c r="D28" s="78"/>
      <c r="E28" s="106"/>
      <c r="F28" s="78"/>
      <c r="G28" s="80" t="s">
        <v>67</v>
      </c>
      <c r="H28" s="81"/>
      <c r="I28" s="56"/>
      <c r="J28" s="56"/>
      <c r="K28" s="56"/>
      <c r="L28" s="56"/>
      <c r="M28" s="3" t="s">
        <v>177</v>
      </c>
      <c r="N28" s="4" t="s">
        <v>163</v>
      </c>
      <c r="O28" s="79"/>
    </row>
    <row r="29" spans="1:15" ht="58.15" customHeight="1" x14ac:dyDescent="0.25">
      <c r="A29" s="48"/>
      <c r="B29" s="83"/>
      <c r="C29" s="78"/>
      <c r="D29" s="78"/>
      <c r="E29" s="106"/>
      <c r="F29" s="78"/>
      <c r="G29" s="80"/>
      <c r="H29" s="81"/>
      <c r="I29" s="56"/>
      <c r="J29" s="56"/>
      <c r="K29" s="56"/>
      <c r="L29" s="56"/>
      <c r="M29" s="3" t="s">
        <v>178</v>
      </c>
      <c r="N29" s="4" t="s">
        <v>163</v>
      </c>
      <c r="O29" s="79"/>
    </row>
    <row r="30" spans="1:15" ht="51.6" customHeight="1" x14ac:dyDescent="0.25">
      <c r="A30" s="48"/>
      <c r="B30" s="83"/>
      <c r="C30" s="78"/>
      <c r="D30" s="78"/>
      <c r="E30" s="106"/>
      <c r="F30" s="78"/>
      <c r="G30" s="9" t="s">
        <v>172</v>
      </c>
      <c r="H30" s="81" t="s">
        <v>526</v>
      </c>
      <c r="I30" s="56">
        <v>1</v>
      </c>
      <c r="J30" s="56">
        <v>1</v>
      </c>
      <c r="K30" s="56"/>
      <c r="L30" s="56"/>
      <c r="M30" s="3" t="s">
        <v>173</v>
      </c>
      <c r="N30" s="4" t="s">
        <v>38</v>
      </c>
      <c r="O30" s="79" t="s">
        <v>29</v>
      </c>
    </row>
    <row r="31" spans="1:15" ht="61.15" customHeight="1" x14ac:dyDescent="0.25">
      <c r="A31" s="48"/>
      <c r="B31" s="83"/>
      <c r="C31" s="78"/>
      <c r="D31" s="78"/>
      <c r="E31" s="106"/>
      <c r="F31" s="78"/>
      <c r="G31" s="80" t="s">
        <v>180</v>
      </c>
      <c r="H31" s="81"/>
      <c r="I31" s="56"/>
      <c r="J31" s="56"/>
      <c r="K31" s="56"/>
      <c r="L31" s="56"/>
      <c r="M31" s="3" t="s">
        <v>175</v>
      </c>
      <c r="N31" s="4" t="s">
        <v>39</v>
      </c>
      <c r="O31" s="79"/>
    </row>
    <row r="32" spans="1:15" ht="65.25" customHeight="1" x14ac:dyDescent="0.25">
      <c r="A32" s="48"/>
      <c r="B32" s="83"/>
      <c r="C32" s="78"/>
      <c r="D32" s="78"/>
      <c r="E32" s="106"/>
      <c r="F32" s="78"/>
      <c r="G32" s="80"/>
      <c r="H32" s="81"/>
      <c r="I32" s="56"/>
      <c r="J32" s="56"/>
      <c r="K32" s="56"/>
      <c r="L32" s="56"/>
      <c r="M32" s="3" t="s">
        <v>176</v>
      </c>
      <c r="N32" s="4" t="s">
        <v>39</v>
      </c>
      <c r="O32" s="79"/>
    </row>
    <row r="33" spans="1:15" ht="61.9" customHeight="1" x14ac:dyDescent="0.25">
      <c r="A33" s="48"/>
      <c r="B33" s="83"/>
      <c r="C33" s="78"/>
      <c r="D33" s="78"/>
      <c r="E33" s="106"/>
      <c r="F33" s="78"/>
      <c r="G33" s="80" t="s">
        <v>67</v>
      </c>
      <c r="H33" s="81"/>
      <c r="I33" s="56"/>
      <c r="J33" s="56"/>
      <c r="K33" s="56"/>
      <c r="L33" s="56"/>
      <c r="M33" s="3" t="s">
        <v>177</v>
      </c>
      <c r="N33" s="4" t="s">
        <v>163</v>
      </c>
      <c r="O33" s="79"/>
    </row>
    <row r="34" spans="1:15" ht="63.6" customHeight="1" x14ac:dyDescent="0.25">
      <c r="A34" s="48"/>
      <c r="B34" s="83"/>
      <c r="C34" s="78"/>
      <c r="D34" s="78"/>
      <c r="E34" s="106"/>
      <c r="F34" s="78"/>
      <c r="G34" s="80"/>
      <c r="H34" s="81"/>
      <c r="I34" s="56"/>
      <c r="J34" s="56"/>
      <c r="K34" s="56"/>
      <c r="L34" s="56"/>
      <c r="M34" s="3" t="s">
        <v>178</v>
      </c>
      <c r="N34" s="4" t="s">
        <v>163</v>
      </c>
      <c r="O34" s="79"/>
    </row>
    <row r="35" spans="1:15" ht="65.25" customHeight="1" x14ac:dyDescent="0.25">
      <c r="A35" s="48"/>
      <c r="B35" s="83"/>
      <c r="C35" s="78"/>
      <c r="D35" s="78"/>
      <c r="E35" s="106"/>
      <c r="F35" s="78"/>
      <c r="G35" s="9" t="s">
        <v>172</v>
      </c>
      <c r="H35" s="81" t="s">
        <v>528</v>
      </c>
      <c r="I35" s="56">
        <v>0</v>
      </c>
      <c r="J35" s="56">
        <v>1</v>
      </c>
      <c r="K35" s="56"/>
      <c r="L35" s="56"/>
      <c r="M35" s="3" t="s">
        <v>173</v>
      </c>
      <c r="N35" s="4" t="s">
        <v>38</v>
      </c>
      <c r="O35" s="79" t="s">
        <v>29</v>
      </c>
    </row>
    <row r="36" spans="1:15" ht="65.25" customHeight="1" x14ac:dyDescent="0.25">
      <c r="A36" s="48"/>
      <c r="B36" s="83"/>
      <c r="C36" s="78"/>
      <c r="D36" s="78"/>
      <c r="E36" s="106"/>
      <c r="F36" s="78"/>
      <c r="G36" s="80" t="s">
        <v>180</v>
      </c>
      <c r="H36" s="81"/>
      <c r="I36" s="56"/>
      <c r="J36" s="56"/>
      <c r="K36" s="56"/>
      <c r="L36" s="56"/>
      <c r="M36" s="3" t="s">
        <v>175</v>
      </c>
      <c r="N36" s="4" t="s">
        <v>111</v>
      </c>
      <c r="O36" s="79"/>
    </row>
    <row r="37" spans="1:15" ht="65.25" customHeight="1" x14ac:dyDescent="0.25">
      <c r="A37" s="48"/>
      <c r="B37" s="83"/>
      <c r="C37" s="78"/>
      <c r="D37" s="78"/>
      <c r="E37" s="106"/>
      <c r="F37" s="78"/>
      <c r="G37" s="80"/>
      <c r="H37" s="81"/>
      <c r="I37" s="56"/>
      <c r="J37" s="56"/>
      <c r="K37" s="56"/>
      <c r="L37" s="56"/>
      <c r="M37" s="3" t="s">
        <v>176</v>
      </c>
      <c r="N37" s="4" t="s">
        <v>111</v>
      </c>
      <c r="O37" s="79"/>
    </row>
    <row r="38" spans="1:15" ht="65.25" customHeight="1" x14ac:dyDescent="0.25">
      <c r="A38" s="48"/>
      <c r="B38" s="83"/>
      <c r="C38" s="78"/>
      <c r="D38" s="78"/>
      <c r="E38" s="106"/>
      <c r="F38" s="78"/>
      <c r="G38" s="80" t="s">
        <v>67</v>
      </c>
      <c r="H38" s="81"/>
      <c r="I38" s="56"/>
      <c r="J38" s="56"/>
      <c r="K38" s="56"/>
      <c r="L38" s="56"/>
      <c r="M38" s="3" t="s">
        <v>177</v>
      </c>
      <c r="N38" s="4" t="s">
        <v>163</v>
      </c>
      <c r="O38" s="79"/>
    </row>
    <row r="39" spans="1:15" ht="65.25" customHeight="1" x14ac:dyDescent="0.25">
      <c r="A39" s="48"/>
      <c r="B39" s="83"/>
      <c r="C39" s="78"/>
      <c r="D39" s="78"/>
      <c r="E39" s="106"/>
      <c r="F39" s="78"/>
      <c r="G39" s="80"/>
      <c r="H39" s="81"/>
      <c r="I39" s="56"/>
      <c r="J39" s="56"/>
      <c r="K39" s="56"/>
      <c r="L39" s="56"/>
      <c r="M39" s="3" t="s">
        <v>178</v>
      </c>
      <c r="N39" s="4" t="s">
        <v>195</v>
      </c>
      <c r="O39" s="79"/>
    </row>
    <row r="40" spans="1:15" ht="48.6" customHeight="1" x14ac:dyDescent="0.25">
      <c r="A40" s="48"/>
      <c r="B40" s="83"/>
      <c r="C40" s="78"/>
      <c r="D40" s="78"/>
      <c r="E40" s="106"/>
      <c r="F40" s="78"/>
      <c r="G40" s="9" t="s">
        <v>172</v>
      </c>
      <c r="H40" s="81" t="s">
        <v>529</v>
      </c>
      <c r="I40" s="56">
        <v>0</v>
      </c>
      <c r="J40" s="56">
        <v>1</v>
      </c>
      <c r="K40" s="56"/>
      <c r="L40" s="56"/>
      <c r="M40" s="3" t="s">
        <v>173</v>
      </c>
      <c r="N40" s="4" t="s">
        <v>38</v>
      </c>
      <c r="O40" s="79" t="s">
        <v>29</v>
      </c>
    </row>
    <row r="41" spans="1:15" ht="52.15" customHeight="1" x14ac:dyDescent="0.25">
      <c r="A41" s="48"/>
      <c r="B41" s="83"/>
      <c r="C41" s="78"/>
      <c r="D41" s="78"/>
      <c r="E41" s="106"/>
      <c r="F41" s="78"/>
      <c r="G41" s="80" t="s">
        <v>180</v>
      </c>
      <c r="H41" s="81"/>
      <c r="I41" s="56"/>
      <c r="J41" s="56"/>
      <c r="K41" s="56"/>
      <c r="L41" s="56"/>
      <c r="M41" s="3" t="s">
        <v>175</v>
      </c>
      <c r="N41" s="4" t="s">
        <v>111</v>
      </c>
      <c r="O41" s="79"/>
    </row>
    <row r="42" spans="1:15" ht="56.45" customHeight="1" x14ac:dyDescent="0.25">
      <c r="A42" s="48"/>
      <c r="B42" s="83"/>
      <c r="C42" s="78"/>
      <c r="D42" s="78"/>
      <c r="E42" s="106"/>
      <c r="F42" s="78"/>
      <c r="G42" s="80"/>
      <c r="H42" s="81"/>
      <c r="I42" s="56"/>
      <c r="J42" s="56"/>
      <c r="K42" s="56"/>
      <c r="L42" s="56"/>
      <c r="M42" s="3" t="s">
        <v>176</v>
      </c>
      <c r="N42" s="4" t="s">
        <v>111</v>
      </c>
      <c r="O42" s="79"/>
    </row>
    <row r="43" spans="1:15" ht="54" customHeight="1" x14ac:dyDescent="0.25">
      <c r="A43" s="48"/>
      <c r="B43" s="83"/>
      <c r="C43" s="78"/>
      <c r="D43" s="78"/>
      <c r="E43" s="106"/>
      <c r="F43" s="78"/>
      <c r="G43" s="80" t="s">
        <v>67</v>
      </c>
      <c r="H43" s="81"/>
      <c r="I43" s="56"/>
      <c r="J43" s="56"/>
      <c r="K43" s="56"/>
      <c r="L43" s="56"/>
      <c r="M43" s="3" t="s">
        <v>177</v>
      </c>
      <c r="N43" s="4" t="s">
        <v>163</v>
      </c>
      <c r="O43" s="79"/>
    </row>
    <row r="44" spans="1:15" ht="57.6" customHeight="1" x14ac:dyDescent="0.25">
      <c r="A44" s="48"/>
      <c r="B44" s="83"/>
      <c r="C44" s="78"/>
      <c r="D44" s="78"/>
      <c r="E44" s="106"/>
      <c r="F44" s="78"/>
      <c r="G44" s="80"/>
      <c r="H44" s="81"/>
      <c r="I44" s="56"/>
      <c r="J44" s="56"/>
      <c r="K44" s="56"/>
      <c r="L44" s="56"/>
      <c r="M44" s="3" t="s">
        <v>178</v>
      </c>
      <c r="N44" s="4" t="s">
        <v>195</v>
      </c>
      <c r="O44" s="79"/>
    </row>
    <row r="45" spans="1:15" ht="48" customHeight="1" x14ac:dyDescent="0.25">
      <c r="A45" s="48"/>
      <c r="B45" s="83"/>
      <c r="C45" s="78"/>
      <c r="D45" s="78"/>
      <c r="E45" s="106"/>
      <c r="F45" s="78"/>
      <c r="G45" s="9" t="s">
        <v>172</v>
      </c>
      <c r="H45" s="81" t="s">
        <v>530</v>
      </c>
      <c r="I45" s="56">
        <v>0</v>
      </c>
      <c r="J45" s="56">
        <v>1</v>
      </c>
      <c r="K45" s="56"/>
      <c r="L45" s="56"/>
      <c r="M45" s="3" t="s">
        <v>173</v>
      </c>
      <c r="N45" s="4" t="s">
        <v>38</v>
      </c>
      <c r="O45" s="79" t="s">
        <v>29</v>
      </c>
    </row>
    <row r="46" spans="1:15" ht="49.9" customHeight="1" x14ac:dyDescent="0.25">
      <c r="A46" s="48"/>
      <c r="B46" s="83"/>
      <c r="C46" s="78"/>
      <c r="D46" s="78"/>
      <c r="E46" s="106"/>
      <c r="F46" s="78"/>
      <c r="G46" s="80" t="s">
        <v>180</v>
      </c>
      <c r="H46" s="81"/>
      <c r="I46" s="56"/>
      <c r="J46" s="56"/>
      <c r="K46" s="56"/>
      <c r="L46" s="56"/>
      <c r="M46" s="3" t="s">
        <v>175</v>
      </c>
      <c r="N46" s="4" t="s">
        <v>111</v>
      </c>
      <c r="O46" s="79"/>
    </row>
    <row r="47" spans="1:15" ht="54" customHeight="1" x14ac:dyDescent="0.25">
      <c r="A47" s="48"/>
      <c r="B47" s="83"/>
      <c r="C47" s="78"/>
      <c r="D47" s="78"/>
      <c r="E47" s="106"/>
      <c r="F47" s="78"/>
      <c r="G47" s="80"/>
      <c r="H47" s="81"/>
      <c r="I47" s="56"/>
      <c r="J47" s="56"/>
      <c r="K47" s="56"/>
      <c r="L47" s="56"/>
      <c r="M47" s="3" t="s">
        <v>176</v>
      </c>
      <c r="N47" s="4" t="s">
        <v>111</v>
      </c>
      <c r="O47" s="79"/>
    </row>
    <row r="48" spans="1:15" ht="55.9" customHeight="1" x14ac:dyDescent="0.25">
      <c r="A48" s="48"/>
      <c r="B48" s="83"/>
      <c r="C48" s="78"/>
      <c r="D48" s="78"/>
      <c r="E48" s="106"/>
      <c r="F48" s="78"/>
      <c r="G48" s="80" t="s">
        <v>67</v>
      </c>
      <c r="H48" s="81"/>
      <c r="I48" s="56"/>
      <c r="J48" s="56"/>
      <c r="K48" s="56"/>
      <c r="L48" s="56"/>
      <c r="M48" s="3" t="s">
        <v>177</v>
      </c>
      <c r="N48" s="4" t="s">
        <v>163</v>
      </c>
      <c r="O48" s="79"/>
    </row>
    <row r="49" spans="1:15" ht="58.15" customHeight="1" x14ac:dyDescent="0.25">
      <c r="A49" s="48"/>
      <c r="B49" s="83"/>
      <c r="C49" s="78"/>
      <c r="D49" s="78"/>
      <c r="E49" s="106"/>
      <c r="F49" s="78"/>
      <c r="G49" s="80"/>
      <c r="H49" s="81"/>
      <c r="I49" s="56"/>
      <c r="J49" s="56"/>
      <c r="K49" s="56"/>
      <c r="L49" s="56"/>
      <c r="M49" s="3" t="s">
        <v>178</v>
      </c>
      <c r="N49" s="4" t="s">
        <v>195</v>
      </c>
      <c r="O49" s="79"/>
    </row>
    <row r="50" spans="1:15" ht="57" customHeight="1" x14ac:dyDescent="0.25">
      <c r="A50" s="48"/>
      <c r="B50" s="83"/>
      <c r="C50" s="78"/>
      <c r="D50" s="78"/>
      <c r="E50" s="106"/>
      <c r="F50" s="78"/>
      <c r="G50" s="9" t="s">
        <v>172</v>
      </c>
      <c r="H50" s="81" t="s">
        <v>531</v>
      </c>
      <c r="I50" s="56">
        <v>0</v>
      </c>
      <c r="J50" s="56"/>
      <c r="K50" s="56">
        <v>1</v>
      </c>
      <c r="L50" s="56"/>
      <c r="M50" s="3" t="s">
        <v>173</v>
      </c>
      <c r="N50" s="47" t="s">
        <v>38</v>
      </c>
      <c r="O50" s="79" t="s">
        <v>29</v>
      </c>
    </row>
    <row r="51" spans="1:15" ht="60" customHeight="1" x14ac:dyDescent="0.25">
      <c r="A51" s="48"/>
      <c r="B51" s="83"/>
      <c r="C51" s="78"/>
      <c r="D51" s="78"/>
      <c r="E51" s="106"/>
      <c r="F51" s="78"/>
      <c r="G51" s="80" t="s">
        <v>180</v>
      </c>
      <c r="H51" s="81"/>
      <c r="I51" s="56"/>
      <c r="J51" s="56"/>
      <c r="K51" s="56"/>
      <c r="L51" s="56"/>
      <c r="M51" s="3" t="s">
        <v>175</v>
      </c>
      <c r="N51" s="48"/>
      <c r="O51" s="79"/>
    </row>
    <row r="52" spans="1:15" ht="63.6" customHeight="1" x14ac:dyDescent="0.25">
      <c r="A52" s="48"/>
      <c r="B52" s="83"/>
      <c r="C52" s="78"/>
      <c r="D52" s="78"/>
      <c r="E52" s="106"/>
      <c r="F52" s="78"/>
      <c r="G52" s="80"/>
      <c r="H52" s="81"/>
      <c r="I52" s="56"/>
      <c r="J52" s="56"/>
      <c r="K52" s="56"/>
      <c r="L52" s="56"/>
      <c r="M52" s="3" t="s">
        <v>176</v>
      </c>
      <c r="N52" s="48"/>
      <c r="O52" s="79"/>
    </row>
    <row r="53" spans="1:15" ht="64.150000000000006" customHeight="1" x14ac:dyDescent="0.25">
      <c r="A53" s="48"/>
      <c r="B53" s="83"/>
      <c r="C53" s="78"/>
      <c r="D53" s="78"/>
      <c r="E53" s="106"/>
      <c r="F53" s="78"/>
      <c r="G53" s="80" t="s">
        <v>67</v>
      </c>
      <c r="H53" s="81"/>
      <c r="I53" s="56"/>
      <c r="J53" s="56"/>
      <c r="K53" s="56"/>
      <c r="L53" s="56"/>
      <c r="M53" s="3" t="s">
        <v>177</v>
      </c>
      <c r="N53" s="48"/>
      <c r="O53" s="79"/>
    </row>
    <row r="54" spans="1:15" ht="66.75" customHeight="1" x14ac:dyDescent="0.25">
      <c r="A54" s="48"/>
      <c r="B54" s="83"/>
      <c r="C54" s="78"/>
      <c r="D54" s="78"/>
      <c r="E54" s="106"/>
      <c r="F54" s="78"/>
      <c r="G54" s="80"/>
      <c r="H54" s="81"/>
      <c r="I54" s="56"/>
      <c r="J54" s="56"/>
      <c r="K54" s="56"/>
      <c r="L54" s="56"/>
      <c r="M54" s="3" t="s">
        <v>178</v>
      </c>
      <c r="N54" s="49"/>
      <c r="O54" s="79"/>
    </row>
    <row r="55" spans="1:15" ht="51" customHeight="1" x14ac:dyDescent="0.25">
      <c r="A55" s="48"/>
      <c r="B55" s="83"/>
      <c r="C55" s="78"/>
      <c r="D55" s="78"/>
      <c r="E55" s="106"/>
      <c r="F55" s="78"/>
      <c r="G55" s="9" t="s">
        <v>172</v>
      </c>
      <c r="H55" s="81" t="s">
        <v>532</v>
      </c>
      <c r="I55" s="56">
        <v>0</v>
      </c>
      <c r="J55" s="56"/>
      <c r="K55" s="56">
        <v>1</v>
      </c>
      <c r="L55" s="56"/>
      <c r="M55" s="3" t="s">
        <v>173</v>
      </c>
      <c r="N55" s="47" t="s">
        <v>38</v>
      </c>
      <c r="O55" s="79" t="s">
        <v>29</v>
      </c>
    </row>
    <row r="56" spans="1:15" ht="51" customHeight="1" x14ac:dyDescent="0.25">
      <c r="A56" s="48"/>
      <c r="B56" s="83"/>
      <c r="C56" s="78"/>
      <c r="D56" s="78"/>
      <c r="E56" s="106"/>
      <c r="F56" s="78"/>
      <c r="G56" s="80" t="s">
        <v>174</v>
      </c>
      <c r="H56" s="81"/>
      <c r="I56" s="56"/>
      <c r="J56" s="56"/>
      <c r="K56" s="56"/>
      <c r="L56" s="56"/>
      <c r="M56" s="3" t="s">
        <v>175</v>
      </c>
      <c r="N56" s="48"/>
      <c r="O56" s="79"/>
    </row>
    <row r="57" spans="1:15" ht="60.6" customHeight="1" x14ac:dyDescent="0.25">
      <c r="A57" s="48"/>
      <c r="B57" s="83"/>
      <c r="C57" s="78"/>
      <c r="D57" s="78"/>
      <c r="E57" s="106"/>
      <c r="F57" s="78"/>
      <c r="G57" s="80"/>
      <c r="H57" s="81"/>
      <c r="I57" s="56"/>
      <c r="J57" s="56"/>
      <c r="K57" s="56"/>
      <c r="L57" s="56"/>
      <c r="M57" s="3" t="s">
        <v>176</v>
      </c>
      <c r="N57" s="48"/>
      <c r="O57" s="79"/>
    </row>
    <row r="58" spans="1:15" ht="54" customHeight="1" x14ac:dyDescent="0.25">
      <c r="A58" s="48"/>
      <c r="B58" s="83"/>
      <c r="C58" s="78"/>
      <c r="D58" s="78"/>
      <c r="E58" s="106"/>
      <c r="F58" s="78"/>
      <c r="G58" s="80" t="s">
        <v>67</v>
      </c>
      <c r="H58" s="81"/>
      <c r="I58" s="56"/>
      <c r="J58" s="56"/>
      <c r="K58" s="56"/>
      <c r="L58" s="56"/>
      <c r="M58" s="3" t="s">
        <v>177</v>
      </c>
      <c r="N58" s="48"/>
      <c r="O58" s="79"/>
    </row>
    <row r="59" spans="1:15" ht="61.15" customHeight="1" x14ac:dyDescent="0.25">
      <c r="A59" s="48"/>
      <c r="B59" s="83"/>
      <c r="C59" s="74"/>
      <c r="D59" s="74"/>
      <c r="E59" s="58"/>
      <c r="F59" s="78"/>
      <c r="G59" s="80"/>
      <c r="H59" s="81"/>
      <c r="I59" s="56"/>
      <c r="J59" s="56"/>
      <c r="K59" s="56"/>
      <c r="L59" s="56"/>
      <c r="M59" s="3" t="s">
        <v>178</v>
      </c>
      <c r="N59" s="49"/>
      <c r="O59" s="79"/>
    </row>
    <row r="60" spans="1:15" ht="61.15" customHeight="1" x14ac:dyDescent="0.25">
      <c r="A60" s="48"/>
      <c r="B60" s="83"/>
      <c r="C60" s="23"/>
      <c r="D60" s="23"/>
      <c r="E60" s="24"/>
      <c r="F60" s="78"/>
      <c r="G60" s="9" t="str">
        <f t="shared" ref="G60:O60" si="0">G55</f>
        <v>Zyra e ZKA</v>
      </c>
      <c r="H60" s="70" t="s">
        <v>576</v>
      </c>
      <c r="I60" s="47"/>
      <c r="J60" s="67"/>
      <c r="K60" s="47"/>
      <c r="L60" s="47"/>
      <c r="M60" s="3" t="str">
        <f t="shared" si="0"/>
        <v xml:space="preserve">Formimi i grupit punuese </v>
      </c>
      <c r="N60" s="25" t="str">
        <f t="shared" ref="N60:N64" si="1">N45</f>
        <v>TM1</v>
      </c>
      <c r="O60" s="75" t="str">
        <f t="shared" si="0"/>
        <v>Kosto administrative</v>
      </c>
    </row>
    <row r="61" spans="1:15" ht="61.15" customHeight="1" x14ac:dyDescent="0.25">
      <c r="A61" s="48"/>
      <c r="B61" s="83"/>
      <c r="C61" s="23"/>
      <c r="D61" s="23"/>
      <c r="E61" s="24"/>
      <c r="F61" s="78"/>
      <c r="G61" s="73" t="str">
        <f t="shared" ref="G61:M61" si="2">G56</f>
        <v xml:space="preserve">Kryesuesi i grupit </v>
      </c>
      <c r="H61" s="71"/>
      <c r="I61" s="48"/>
      <c r="J61" s="68"/>
      <c r="K61" s="48"/>
      <c r="L61" s="48"/>
      <c r="M61" s="3" t="str">
        <f t="shared" si="2"/>
        <v xml:space="preserve">Hartimi i draft-ligjit      </v>
      </c>
      <c r="N61" s="25" t="str">
        <f t="shared" si="1"/>
        <v>TM1-TM3</v>
      </c>
      <c r="O61" s="76"/>
    </row>
    <row r="62" spans="1:15" ht="61.15" customHeight="1" x14ac:dyDescent="0.25">
      <c r="A62" s="48"/>
      <c r="B62" s="83"/>
      <c r="C62" s="23"/>
      <c r="D62" s="23"/>
      <c r="E62" s="24"/>
      <c r="F62" s="78"/>
      <c r="G62" s="74"/>
      <c r="H62" s="71"/>
      <c r="I62" s="48"/>
      <c r="J62" s="68"/>
      <c r="K62" s="48"/>
      <c r="L62" s="48"/>
      <c r="M62" s="3" t="str">
        <f t="shared" ref="M62" si="3">M57</f>
        <v xml:space="preserve"> Perafrimi i legjislacionit vendor me ate te BE-se</v>
      </c>
      <c r="N62" s="25" t="str">
        <f t="shared" si="1"/>
        <v>TM1-TM3</v>
      </c>
      <c r="O62" s="76"/>
    </row>
    <row r="63" spans="1:15" ht="61.15" customHeight="1" x14ac:dyDescent="0.25">
      <c r="A63" s="48"/>
      <c r="B63" s="83"/>
      <c r="C63" s="23"/>
      <c r="D63" s="23"/>
      <c r="E63" s="24"/>
      <c r="F63" s="78"/>
      <c r="G63" s="73" t="str">
        <f t="shared" ref="G63:M63" si="4">G58</f>
        <v>DL</v>
      </c>
      <c r="H63" s="71"/>
      <c r="I63" s="48"/>
      <c r="J63" s="68"/>
      <c r="K63" s="48"/>
      <c r="L63" s="48"/>
      <c r="M63" s="3" t="str">
        <f t="shared" si="4"/>
        <v xml:space="preserve">Konsultime paraprake dhe konsultimet publike  </v>
      </c>
      <c r="N63" s="25" t="str">
        <f t="shared" si="1"/>
        <v>TM3</v>
      </c>
      <c r="O63" s="76"/>
    </row>
    <row r="64" spans="1:15" ht="61.15" customHeight="1" x14ac:dyDescent="0.25">
      <c r="A64" s="48"/>
      <c r="B64" s="83"/>
      <c r="C64" s="23"/>
      <c r="D64" s="23"/>
      <c r="E64" s="24"/>
      <c r="F64" s="74"/>
      <c r="G64" s="74"/>
      <c r="H64" s="72"/>
      <c r="I64" s="49"/>
      <c r="J64" s="69"/>
      <c r="K64" s="49"/>
      <c r="L64" s="49"/>
      <c r="M64" s="3" t="str">
        <f t="shared" ref="M64" si="5">M59</f>
        <v>Finalizimi i pakos së projket ligjit dhe përcjellja për miratim në Qeveri</v>
      </c>
      <c r="N64" s="25" t="str">
        <f t="shared" si="1"/>
        <v>TM4</v>
      </c>
      <c r="O64" s="77"/>
    </row>
    <row r="65" spans="1:15" ht="80.25" customHeight="1" x14ac:dyDescent="0.25">
      <c r="A65" s="48"/>
      <c r="B65" s="83"/>
      <c r="C65" s="73">
        <v>1.3</v>
      </c>
      <c r="D65" s="73" t="s">
        <v>112</v>
      </c>
      <c r="E65" s="57" t="s">
        <v>86</v>
      </c>
      <c r="F65" s="73" t="s">
        <v>62</v>
      </c>
      <c r="G65" s="9" t="s">
        <v>172</v>
      </c>
      <c r="H65" s="107" t="s">
        <v>575</v>
      </c>
      <c r="I65" s="56"/>
      <c r="J65" s="56">
        <v>6</v>
      </c>
      <c r="K65" s="56"/>
      <c r="L65" s="56"/>
      <c r="M65" s="3" t="s">
        <v>173</v>
      </c>
      <c r="N65" s="4" t="s">
        <v>38</v>
      </c>
      <c r="O65" s="79" t="s">
        <v>29</v>
      </c>
    </row>
    <row r="66" spans="1:15" ht="74.25" customHeight="1" x14ac:dyDescent="0.25">
      <c r="A66" s="48"/>
      <c r="B66" s="83"/>
      <c r="C66" s="78"/>
      <c r="D66" s="78"/>
      <c r="E66" s="106"/>
      <c r="F66" s="78"/>
      <c r="G66" s="80" t="s">
        <v>180</v>
      </c>
      <c r="H66" s="107"/>
      <c r="I66" s="56"/>
      <c r="J66" s="56"/>
      <c r="K66" s="56"/>
      <c r="L66" s="56"/>
      <c r="M66" s="3" t="s">
        <v>181</v>
      </c>
      <c r="N66" s="4" t="s">
        <v>111</v>
      </c>
      <c r="O66" s="79"/>
    </row>
    <row r="67" spans="1:15" ht="93.75" customHeight="1" x14ac:dyDescent="0.25">
      <c r="A67" s="48"/>
      <c r="B67" s="83"/>
      <c r="C67" s="78"/>
      <c r="D67" s="78"/>
      <c r="E67" s="106"/>
      <c r="F67" s="78"/>
      <c r="G67" s="80"/>
      <c r="H67" s="107"/>
      <c r="I67" s="56"/>
      <c r="J67" s="56"/>
      <c r="K67" s="56"/>
      <c r="L67" s="56"/>
      <c r="M67" s="3" t="s">
        <v>176</v>
      </c>
      <c r="N67" s="4" t="s">
        <v>111</v>
      </c>
      <c r="O67" s="79"/>
    </row>
    <row r="68" spans="1:15" ht="93.75" customHeight="1" x14ac:dyDescent="0.25">
      <c r="A68" s="48"/>
      <c r="B68" s="83"/>
      <c r="C68" s="78"/>
      <c r="D68" s="78"/>
      <c r="E68" s="106"/>
      <c r="F68" s="78"/>
      <c r="G68" s="80" t="s">
        <v>67</v>
      </c>
      <c r="H68" s="107"/>
      <c r="I68" s="56"/>
      <c r="J68" s="56"/>
      <c r="K68" s="56"/>
      <c r="L68" s="56"/>
      <c r="M68" s="3" t="s">
        <v>177</v>
      </c>
      <c r="N68" s="4" t="s">
        <v>163</v>
      </c>
      <c r="O68" s="79"/>
    </row>
    <row r="69" spans="1:15" ht="121.15" customHeight="1" x14ac:dyDescent="0.25">
      <c r="A69" s="48"/>
      <c r="B69" s="83"/>
      <c r="C69" s="78"/>
      <c r="D69" s="78"/>
      <c r="E69" s="106"/>
      <c r="F69" s="78"/>
      <c r="G69" s="80"/>
      <c r="H69" s="107"/>
      <c r="I69" s="56"/>
      <c r="J69" s="56"/>
      <c r="K69" s="56"/>
      <c r="L69" s="56"/>
      <c r="M69" s="3" t="s">
        <v>182</v>
      </c>
      <c r="N69" s="4" t="s">
        <v>168</v>
      </c>
      <c r="O69" s="79"/>
    </row>
    <row r="70" spans="1:15" ht="80.25" customHeight="1" x14ac:dyDescent="0.25">
      <c r="A70" s="48"/>
      <c r="B70" s="83"/>
      <c r="C70" s="78"/>
      <c r="D70" s="78"/>
      <c r="E70" s="106"/>
      <c r="F70" s="78"/>
      <c r="G70" s="9" t="s">
        <v>172</v>
      </c>
      <c r="H70" s="81" t="s">
        <v>574</v>
      </c>
      <c r="I70" s="56"/>
      <c r="J70" s="56">
        <v>7</v>
      </c>
      <c r="K70" s="56"/>
      <c r="L70" s="56"/>
      <c r="M70" s="3" t="s">
        <v>173</v>
      </c>
      <c r="N70" s="4" t="s">
        <v>38</v>
      </c>
      <c r="O70" s="79" t="s">
        <v>29</v>
      </c>
    </row>
    <row r="71" spans="1:15" ht="74.25" customHeight="1" x14ac:dyDescent="0.25">
      <c r="A71" s="48"/>
      <c r="B71" s="83"/>
      <c r="C71" s="78"/>
      <c r="D71" s="78"/>
      <c r="E71" s="106"/>
      <c r="F71" s="78"/>
      <c r="G71" s="80" t="s">
        <v>180</v>
      </c>
      <c r="H71" s="81"/>
      <c r="I71" s="56"/>
      <c r="J71" s="56"/>
      <c r="K71" s="56"/>
      <c r="L71" s="56"/>
      <c r="M71" s="3" t="s">
        <v>181</v>
      </c>
      <c r="N71" s="4" t="s">
        <v>111</v>
      </c>
      <c r="O71" s="79"/>
    </row>
    <row r="72" spans="1:15" ht="93.6" customHeight="1" x14ac:dyDescent="0.25">
      <c r="A72" s="48"/>
      <c r="B72" s="83"/>
      <c r="C72" s="78"/>
      <c r="D72" s="78"/>
      <c r="E72" s="106"/>
      <c r="F72" s="78"/>
      <c r="G72" s="80"/>
      <c r="H72" s="81"/>
      <c r="I72" s="56"/>
      <c r="J72" s="56"/>
      <c r="K72" s="56"/>
      <c r="L72" s="56"/>
      <c r="M72" s="3" t="s">
        <v>176</v>
      </c>
      <c r="N72" s="4" t="s">
        <v>111</v>
      </c>
      <c r="O72" s="79"/>
    </row>
    <row r="73" spans="1:15" ht="93.6" customHeight="1" x14ac:dyDescent="0.25">
      <c r="A73" s="48"/>
      <c r="B73" s="83"/>
      <c r="C73" s="78"/>
      <c r="D73" s="78"/>
      <c r="E73" s="106"/>
      <c r="F73" s="78"/>
      <c r="G73" s="80" t="s">
        <v>67</v>
      </c>
      <c r="H73" s="81"/>
      <c r="I73" s="56"/>
      <c r="J73" s="56"/>
      <c r="K73" s="56"/>
      <c r="L73" s="56"/>
      <c r="M73" s="3" t="s">
        <v>177</v>
      </c>
      <c r="N73" s="4" t="s">
        <v>163</v>
      </c>
      <c r="O73" s="79"/>
    </row>
    <row r="74" spans="1:15" ht="290.45" customHeight="1" x14ac:dyDescent="0.25">
      <c r="A74" s="48"/>
      <c r="B74" s="83"/>
      <c r="C74" s="74"/>
      <c r="D74" s="74"/>
      <c r="E74" s="58"/>
      <c r="F74" s="74"/>
      <c r="G74" s="80"/>
      <c r="H74" s="81"/>
      <c r="I74" s="56"/>
      <c r="J74" s="56"/>
      <c r="K74" s="56"/>
      <c r="L74" s="56"/>
      <c r="M74" s="3" t="s">
        <v>182</v>
      </c>
      <c r="N74" s="4" t="s">
        <v>168</v>
      </c>
      <c r="O74" s="79"/>
    </row>
    <row r="75" spans="1:15" ht="55.15" customHeight="1" x14ac:dyDescent="0.25">
      <c r="A75" s="48"/>
      <c r="B75" s="83"/>
      <c r="C75" s="80">
        <v>1.4</v>
      </c>
      <c r="D75" s="80" t="s">
        <v>41</v>
      </c>
      <c r="E75" s="108" t="s">
        <v>87</v>
      </c>
      <c r="F75" s="80" t="s">
        <v>62</v>
      </c>
      <c r="G75" s="80" t="s">
        <v>67</v>
      </c>
      <c r="H75" s="3" t="s">
        <v>183</v>
      </c>
      <c r="I75" s="11">
        <v>0.3</v>
      </c>
      <c r="J75" s="11">
        <v>0.4</v>
      </c>
      <c r="K75" s="11">
        <v>0.5</v>
      </c>
      <c r="L75" s="11">
        <v>0.6</v>
      </c>
      <c r="M75" s="9" t="s">
        <v>184</v>
      </c>
      <c r="N75" s="4" t="s">
        <v>36</v>
      </c>
      <c r="O75" s="79" t="s">
        <v>29</v>
      </c>
    </row>
    <row r="76" spans="1:15" ht="52.9" customHeight="1" x14ac:dyDescent="0.25">
      <c r="A76" s="48"/>
      <c r="B76" s="83"/>
      <c r="C76" s="80"/>
      <c r="D76" s="80"/>
      <c r="E76" s="108"/>
      <c r="F76" s="80"/>
      <c r="G76" s="80"/>
      <c r="H76" s="3" t="s">
        <v>533</v>
      </c>
      <c r="I76" s="13">
        <v>1</v>
      </c>
      <c r="J76" s="13">
        <v>1</v>
      </c>
      <c r="K76" s="13">
        <v>1</v>
      </c>
      <c r="L76" s="13">
        <v>1</v>
      </c>
      <c r="M76" s="9" t="s">
        <v>185</v>
      </c>
      <c r="N76" s="4" t="s">
        <v>36</v>
      </c>
      <c r="O76" s="79"/>
    </row>
    <row r="77" spans="1:15" ht="54" customHeight="1" x14ac:dyDescent="0.25">
      <c r="A77" s="48"/>
      <c r="B77" s="83"/>
      <c r="C77" s="80"/>
      <c r="D77" s="80"/>
      <c r="E77" s="108"/>
      <c r="F77" s="80"/>
      <c r="G77" s="80"/>
      <c r="H77" s="3" t="s">
        <v>534</v>
      </c>
      <c r="I77" s="13">
        <v>1</v>
      </c>
      <c r="J77" s="13">
        <v>1</v>
      </c>
      <c r="K77" s="13">
        <v>1</v>
      </c>
      <c r="L77" s="13">
        <v>1</v>
      </c>
      <c r="M77" s="9" t="s">
        <v>186</v>
      </c>
      <c r="N77" s="4" t="s">
        <v>36</v>
      </c>
      <c r="O77" s="79"/>
    </row>
    <row r="78" spans="1:15" ht="55.9" customHeight="1" x14ac:dyDescent="0.25">
      <c r="A78" s="48"/>
      <c r="B78" s="83"/>
      <c r="C78" s="80"/>
      <c r="D78" s="80"/>
      <c r="E78" s="108"/>
      <c r="F78" s="80"/>
      <c r="G78" s="80"/>
      <c r="H78" s="3" t="s">
        <v>535</v>
      </c>
      <c r="I78" s="13">
        <v>1</v>
      </c>
      <c r="J78" s="13">
        <v>1</v>
      </c>
      <c r="K78" s="13">
        <v>1</v>
      </c>
      <c r="L78" s="13">
        <v>1</v>
      </c>
      <c r="M78" s="9" t="s">
        <v>187</v>
      </c>
      <c r="N78" s="4" t="s">
        <v>36</v>
      </c>
      <c r="O78" s="79"/>
    </row>
    <row r="79" spans="1:15" ht="51.6" customHeight="1" x14ac:dyDescent="0.25">
      <c r="A79" s="48"/>
      <c r="B79" s="83"/>
      <c r="C79" s="80"/>
      <c r="D79" s="80"/>
      <c r="E79" s="108"/>
      <c r="F79" s="80"/>
      <c r="G79" s="80"/>
      <c r="H79" s="3" t="s">
        <v>536</v>
      </c>
      <c r="I79" s="4">
        <v>12</v>
      </c>
      <c r="J79" s="4">
        <v>12</v>
      </c>
      <c r="K79" s="4">
        <v>12</v>
      </c>
      <c r="L79" s="4">
        <v>12</v>
      </c>
      <c r="M79" s="9" t="s">
        <v>184</v>
      </c>
      <c r="N79" s="4" t="s">
        <v>36</v>
      </c>
      <c r="O79" s="79"/>
    </row>
    <row r="80" spans="1:15" ht="57.6" customHeight="1" x14ac:dyDescent="0.25">
      <c r="A80" s="48"/>
      <c r="B80" s="83"/>
      <c r="C80" s="80"/>
      <c r="D80" s="80"/>
      <c r="E80" s="108"/>
      <c r="F80" s="80"/>
      <c r="G80" s="80"/>
      <c r="H80" s="3" t="s">
        <v>188</v>
      </c>
      <c r="I80" s="11">
        <v>1</v>
      </c>
      <c r="J80" s="11">
        <v>1</v>
      </c>
      <c r="K80" s="11">
        <v>1</v>
      </c>
      <c r="L80" s="11">
        <v>1</v>
      </c>
      <c r="M80" s="9" t="s">
        <v>189</v>
      </c>
      <c r="N80" s="4" t="s">
        <v>36</v>
      </c>
      <c r="O80" s="79"/>
    </row>
    <row r="81" spans="1:15" ht="63" customHeight="1" x14ac:dyDescent="0.25">
      <c r="A81" s="48"/>
      <c r="B81" s="83"/>
      <c r="C81" s="80"/>
      <c r="D81" s="80"/>
      <c r="E81" s="108"/>
      <c r="F81" s="80"/>
      <c r="G81" s="80"/>
      <c r="H81" s="3" t="s">
        <v>537</v>
      </c>
      <c r="I81" s="11">
        <v>1</v>
      </c>
      <c r="J81" s="11">
        <v>1</v>
      </c>
      <c r="K81" s="11">
        <v>1</v>
      </c>
      <c r="L81" s="11">
        <v>1</v>
      </c>
      <c r="M81" s="9" t="s">
        <v>190</v>
      </c>
      <c r="N81" s="4" t="s">
        <v>36</v>
      </c>
      <c r="O81" s="79"/>
    </row>
    <row r="82" spans="1:15" ht="58.9" customHeight="1" x14ac:dyDescent="0.25">
      <c r="A82" s="48"/>
      <c r="B82" s="83"/>
      <c r="C82" s="80">
        <v>1.5</v>
      </c>
      <c r="D82" s="80" t="s">
        <v>42</v>
      </c>
      <c r="E82" s="108" t="s">
        <v>88</v>
      </c>
      <c r="F82" s="80" t="s">
        <v>62</v>
      </c>
      <c r="G82" s="80" t="s">
        <v>146</v>
      </c>
      <c r="H82" s="108" t="s">
        <v>191</v>
      </c>
      <c r="I82" s="108">
        <v>4</v>
      </c>
      <c r="J82" s="108">
        <v>2</v>
      </c>
      <c r="K82" s="108">
        <v>4</v>
      </c>
      <c r="L82" s="108">
        <v>5</v>
      </c>
      <c r="M82" s="3" t="s">
        <v>192</v>
      </c>
      <c r="N82" s="4" t="s">
        <v>38</v>
      </c>
      <c r="O82" s="79" t="s">
        <v>29</v>
      </c>
    </row>
    <row r="83" spans="1:15" ht="64.150000000000006" customHeight="1" x14ac:dyDescent="0.25">
      <c r="A83" s="48"/>
      <c r="B83" s="83"/>
      <c r="C83" s="80"/>
      <c r="D83" s="80"/>
      <c r="E83" s="108"/>
      <c r="F83" s="80"/>
      <c r="G83" s="80"/>
      <c r="H83" s="108"/>
      <c r="I83" s="108"/>
      <c r="J83" s="108"/>
      <c r="K83" s="108"/>
      <c r="L83" s="108"/>
      <c r="M83" s="3" t="s">
        <v>193</v>
      </c>
      <c r="N83" s="4" t="s">
        <v>37</v>
      </c>
      <c r="O83" s="79"/>
    </row>
    <row r="84" spans="1:15" ht="56.45" customHeight="1" x14ac:dyDescent="0.25">
      <c r="A84" s="48"/>
      <c r="B84" s="83"/>
      <c r="C84" s="80"/>
      <c r="D84" s="80"/>
      <c r="E84" s="108"/>
      <c r="F84" s="80"/>
      <c r="G84" s="80"/>
      <c r="H84" s="108"/>
      <c r="I84" s="108"/>
      <c r="J84" s="108"/>
      <c r="K84" s="108"/>
      <c r="L84" s="108"/>
      <c r="M84" s="3" t="s">
        <v>194</v>
      </c>
      <c r="N84" s="4" t="s">
        <v>195</v>
      </c>
      <c r="O84" s="79"/>
    </row>
    <row r="85" spans="1:15" ht="67.150000000000006" customHeight="1" x14ac:dyDescent="0.25">
      <c r="A85" s="48"/>
      <c r="B85" s="83"/>
      <c r="C85" s="80"/>
      <c r="D85" s="80"/>
      <c r="E85" s="108"/>
      <c r="F85" s="80"/>
      <c r="G85" s="80"/>
      <c r="H85" s="108" t="s">
        <v>538</v>
      </c>
      <c r="I85" s="108">
        <v>1</v>
      </c>
      <c r="J85" s="108">
        <v>1</v>
      </c>
      <c r="K85" s="108">
        <v>1</v>
      </c>
      <c r="L85" s="108">
        <v>1</v>
      </c>
      <c r="M85" s="3" t="s">
        <v>196</v>
      </c>
      <c r="N85" s="4" t="s">
        <v>36</v>
      </c>
      <c r="O85" s="79"/>
    </row>
    <row r="86" spans="1:15" ht="52.15" customHeight="1" x14ac:dyDescent="0.25">
      <c r="A86" s="48"/>
      <c r="B86" s="83"/>
      <c r="C86" s="80"/>
      <c r="D86" s="80"/>
      <c r="E86" s="108"/>
      <c r="F86" s="80"/>
      <c r="G86" s="80"/>
      <c r="H86" s="108"/>
      <c r="I86" s="108"/>
      <c r="J86" s="108"/>
      <c r="K86" s="108"/>
      <c r="L86" s="108"/>
      <c r="M86" s="3" t="s">
        <v>197</v>
      </c>
      <c r="N86" s="4" t="s">
        <v>36</v>
      </c>
      <c r="O86" s="79"/>
    </row>
    <row r="87" spans="1:15" ht="55.9" customHeight="1" x14ac:dyDescent="0.25">
      <c r="A87" s="48"/>
      <c r="B87" s="83"/>
      <c r="C87" s="80"/>
      <c r="D87" s="80"/>
      <c r="E87" s="108"/>
      <c r="F87" s="80"/>
      <c r="G87" s="80"/>
      <c r="H87" s="108"/>
      <c r="I87" s="108"/>
      <c r="J87" s="108"/>
      <c r="K87" s="108"/>
      <c r="L87" s="108"/>
      <c r="M87" s="3" t="s">
        <v>198</v>
      </c>
      <c r="N87" s="4" t="s">
        <v>36</v>
      </c>
      <c r="O87" s="79"/>
    </row>
    <row r="88" spans="1:15" ht="45" customHeight="1" x14ac:dyDescent="0.25">
      <c r="A88" s="48"/>
      <c r="B88" s="83"/>
      <c r="C88" s="80"/>
      <c r="D88" s="80"/>
      <c r="E88" s="108"/>
      <c r="F88" s="80"/>
      <c r="G88" s="80"/>
      <c r="H88" s="108" t="s">
        <v>199</v>
      </c>
      <c r="I88" s="56">
        <v>1</v>
      </c>
      <c r="J88" s="56">
        <v>1</v>
      </c>
      <c r="K88" s="56">
        <v>1</v>
      </c>
      <c r="L88" s="56">
        <v>1</v>
      </c>
      <c r="M88" s="3" t="s">
        <v>200</v>
      </c>
      <c r="N88" s="4" t="s">
        <v>36</v>
      </c>
      <c r="O88" s="79"/>
    </row>
    <row r="89" spans="1:15" ht="42" customHeight="1" x14ac:dyDescent="0.25">
      <c r="A89" s="48"/>
      <c r="B89" s="83"/>
      <c r="C89" s="80"/>
      <c r="D89" s="80"/>
      <c r="E89" s="108"/>
      <c r="F89" s="80"/>
      <c r="G89" s="80"/>
      <c r="H89" s="108"/>
      <c r="I89" s="56"/>
      <c r="J89" s="56"/>
      <c r="K89" s="56"/>
      <c r="L89" s="56"/>
      <c r="M89" s="3" t="s">
        <v>201</v>
      </c>
      <c r="N89" s="4" t="s">
        <v>195</v>
      </c>
      <c r="O89" s="79"/>
    </row>
    <row r="90" spans="1:15" ht="45" customHeight="1" x14ac:dyDescent="0.25">
      <c r="A90" s="48"/>
      <c r="B90" s="83"/>
      <c r="C90" s="80">
        <v>1.6</v>
      </c>
      <c r="D90" s="80" t="s">
        <v>43</v>
      </c>
      <c r="E90" s="108" t="s">
        <v>89</v>
      </c>
      <c r="F90" s="80" t="s">
        <v>63</v>
      </c>
      <c r="G90" s="80" t="s">
        <v>68</v>
      </c>
      <c r="H90" s="80" t="s">
        <v>202</v>
      </c>
      <c r="I90" s="56">
        <v>12</v>
      </c>
      <c r="J90" s="56">
        <v>12</v>
      </c>
      <c r="K90" s="56">
        <v>12</v>
      </c>
      <c r="L90" s="56">
        <v>12</v>
      </c>
      <c r="M90" s="18" t="s">
        <v>203</v>
      </c>
      <c r="N90" s="4" t="s">
        <v>36</v>
      </c>
      <c r="O90" s="79" t="s">
        <v>204</v>
      </c>
    </row>
    <row r="91" spans="1:15" ht="42" customHeight="1" x14ac:dyDescent="0.25">
      <c r="A91" s="48"/>
      <c r="B91" s="83"/>
      <c r="C91" s="80"/>
      <c r="D91" s="80"/>
      <c r="E91" s="108"/>
      <c r="F91" s="80"/>
      <c r="G91" s="80"/>
      <c r="H91" s="80"/>
      <c r="I91" s="56"/>
      <c r="J91" s="56"/>
      <c r="K91" s="56"/>
      <c r="L91" s="56"/>
      <c r="M91" s="3" t="s">
        <v>205</v>
      </c>
      <c r="N91" s="4" t="s">
        <v>36</v>
      </c>
      <c r="O91" s="79"/>
    </row>
    <row r="92" spans="1:15" ht="42" customHeight="1" x14ac:dyDescent="0.25">
      <c r="A92" s="48"/>
      <c r="B92" s="83"/>
      <c r="C92" s="80"/>
      <c r="D92" s="80"/>
      <c r="E92" s="108"/>
      <c r="F92" s="80"/>
      <c r="G92" s="80"/>
      <c r="H92" s="80"/>
      <c r="I92" s="56"/>
      <c r="J92" s="56"/>
      <c r="K92" s="56"/>
      <c r="L92" s="56"/>
      <c r="M92" s="3" t="s">
        <v>206</v>
      </c>
      <c r="N92" s="4" t="s">
        <v>36</v>
      </c>
      <c r="O92" s="79"/>
    </row>
    <row r="93" spans="1:15" ht="42" customHeight="1" x14ac:dyDescent="0.25">
      <c r="A93" s="48"/>
      <c r="B93" s="83"/>
      <c r="C93" s="80"/>
      <c r="D93" s="80"/>
      <c r="E93" s="108"/>
      <c r="F93" s="80"/>
      <c r="G93" s="80"/>
      <c r="H93" s="80"/>
      <c r="I93" s="56"/>
      <c r="J93" s="56"/>
      <c r="K93" s="56"/>
      <c r="L93" s="56"/>
      <c r="M93" s="3" t="s">
        <v>207</v>
      </c>
      <c r="N93" s="4" t="s">
        <v>36</v>
      </c>
      <c r="O93" s="79"/>
    </row>
    <row r="94" spans="1:15" ht="42" customHeight="1" x14ac:dyDescent="0.25">
      <c r="A94" s="48"/>
      <c r="B94" s="83"/>
      <c r="C94" s="80">
        <v>1.7</v>
      </c>
      <c r="D94" s="80" t="s">
        <v>208</v>
      </c>
      <c r="E94" s="108" t="s">
        <v>90</v>
      </c>
      <c r="F94" s="80" t="s">
        <v>63</v>
      </c>
      <c r="G94" s="80" t="s">
        <v>69</v>
      </c>
      <c r="H94" s="108" t="s">
        <v>76</v>
      </c>
      <c r="I94" s="56">
        <v>43</v>
      </c>
      <c r="J94" s="56">
        <v>37</v>
      </c>
      <c r="K94" s="56"/>
      <c r="L94" s="56"/>
      <c r="M94" s="3" t="s">
        <v>209</v>
      </c>
      <c r="N94" s="4" t="s">
        <v>38</v>
      </c>
      <c r="O94" s="79" t="s">
        <v>29</v>
      </c>
    </row>
    <row r="95" spans="1:15" ht="42" customHeight="1" x14ac:dyDescent="0.25">
      <c r="A95" s="48"/>
      <c r="B95" s="83"/>
      <c r="C95" s="80"/>
      <c r="D95" s="80"/>
      <c r="E95" s="108"/>
      <c r="F95" s="80"/>
      <c r="G95" s="80"/>
      <c r="H95" s="108"/>
      <c r="I95" s="56"/>
      <c r="J95" s="56"/>
      <c r="K95" s="56"/>
      <c r="L95" s="56"/>
      <c r="M95" s="3" t="s">
        <v>210</v>
      </c>
      <c r="N95" s="4" t="s">
        <v>36</v>
      </c>
      <c r="O95" s="79"/>
    </row>
    <row r="96" spans="1:15" ht="42" customHeight="1" x14ac:dyDescent="0.25">
      <c r="A96" s="48"/>
      <c r="B96" s="83"/>
      <c r="C96" s="80"/>
      <c r="D96" s="80"/>
      <c r="E96" s="108"/>
      <c r="F96" s="80"/>
      <c r="G96" s="80"/>
      <c r="H96" s="108"/>
      <c r="I96" s="56"/>
      <c r="J96" s="56"/>
      <c r="K96" s="56"/>
      <c r="L96" s="56"/>
      <c r="M96" s="3" t="s">
        <v>211</v>
      </c>
      <c r="N96" s="4" t="s">
        <v>36</v>
      </c>
      <c r="O96" s="79"/>
    </row>
    <row r="97" spans="1:15" ht="42" customHeight="1" x14ac:dyDescent="0.25">
      <c r="A97" s="48"/>
      <c r="B97" s="83"/>
      <c r="C97" s="80"/>
      <c r="D97" s="80"/>
      <c r="E97" s="108"/>
      <c r="F97" s="80"/>
      <c r="G97" s="80"/>
      <c r="H97" s="108"/>
      <c r="I97" s="56"/>
      <c r="J97" s="56"/>
      <c r="K97" s="56"/>
      <c r="L97" s="56"/>
      <c r="M97" s="3" t="s">
        <v>212</v>
      </c>
      <c r="N97" s="4" t="s">
        <v>195</v>
      </c>
      <c r="O97" s="79"/>
    </row>
    <row r="98" spans="1:15" ht="42" customHeight="1" x14ac:dyDescent="0.25">
      <c r="A98" s="48"/>
      <c r="B98" s="83"/>
      <c r="C98" s="137" t="s">
        <v>213</v>
      </c>
      <c r="D98" s="80" t="s">
        <v>214</v>
      </c>
      <c r="E98" s="108" t="s">
        <v>215</v>
      </c>
      <c r="F98" s="80" t="s">
        <v>63</v>
      </c>
      <c r="G98" s="80" t="s">
        <v>69</v>
      </c>
      <c r="H98" s="80" t="s">
        <v>216</v>
      </c>
      <c r="I98" s="56">
        <v>0</v>
      </c>
      <c r="J98" s="56">
        <v>1</v>
      </c>
      <c r="K98" s="56">
        <v>1</v>
      </c>
      <c r="L98" s="56">
        <v>1</v>
      </c>
      <c r="M98" s="3" t="s">
        <v>217</v>
      </c>
      <c r="N98" s="4" t="s">
        <v>36</v>
      </c>
      <c r="O98" s="79" t="s">
        <v>29</v>
      </c>
    </row>
    <row r="99" spans="1:15" ht="42" customHeight="1" x14ac:dyDescent="0.25">
      <c r="A99" s="48"/>
      <c r="B99" s="83"/>
      <c r="C99" s="137"/>
      <c r="D99" s="80"/>
      <c r="E99" s="108"/>
      <c r="F99" s="80"/>
      <c r="G99" s="80"/>
      <c r="H99" s="80"/>
      <c r="I99" s="56"/>
      <c r="J99" s="56"/>
      <c r="K99" s="56"/>
      <c r="L99" s="56"/>
      <c r="M99" s="3" t="s">
        <v>218</v>
      </c>
      <c r="N99" s="4" t="s">
        <v>36</v>
      </c>
      <c r="O99" s="79"/>
    </row>
    <row r="100" spans="1:15" ht="42" customHeight="1" x14ac:dyDescent="0.25">
      <c r="A100" s="48"/>
      <c r="B100" s="83"/>
      <c r="C100" s="137"/>
      <c r="D100" s="80"/>
      <c r="E100" s="108"/>
      <c r="F100" s="80"/>
      <c r="G100" s="80"/>
      <c r="H100" s="80"/>
      <c r="I100" s="56"/>
      <c r="J100" s="56"/>
      <c r="K100" s="56"/>
      <c r="L100" s="56"/>
      <c r="M100" s="3" t="s">
        <v>219</v>
      </c>
      <c r="N100" s="4" t="s">
        <v>36</v>
      </c>
      <c r="O100" s="79"/>
    </row>
    <row r="101" spans="1:15" ht="42" customHeight="1" x14ac:dyDescent="0.25">
      <c r="A101" s="48"/>
      <c r="B101" s="83"/>
      <c r="C101" s="137" t="s">
        <v>220</v>
      </c>
      <c r="D101" s="80" t="s">
        <v>44</v>
      </c>
      <c r="E101" s="108" t="s">
        <v>91</v>
      </c>
      <c r="F101" s="80" t="s">
        <v>64</v>
      </c>
      <c r="G101" s="80" t="s">
        <v>70</v>
      </c>
      <c r="H101" s="108" t="s">
        <v>221</v>
      </c>
      <c r="I101" s="56">
        <v>1</v>
      </c>
      <c r="J101" s="56">
        <v>1</v>
      </c>
      <c r="K101" s="56">
        <v>1</v>
      </c>
      <c r="L101" s="56">
        <v>1</v>
      </c>
      <c r="M101" s="3" t="s">
        <v>222</v>
      </c>
      <c r="N101" s="4" t="s">
        <v>36</v>
      </c>
      <c r="O101" s="79" t="s">
        <v>29</v>
      </c>
    </row>
    <row r="102" spans="1:15" ht="42" customHeight="1" x14ac:dyDescent="0.25">
      <c r="A102" s="48"/>
      <c r="B102" s="83"/>
      <c r="C102" s="137"/>
      <c r="D102" s="80"/>
      <c r="E102" s="108"/>
      <c r="F102" s="80"/>
      <c r="G102" s="80"/>
      <c r="H102" s="108"/>
      <c r="I102" s="56"/>
      <c r="J102" s="56"/>
      <c r="K102" s="56"/>
      <c r="L102" s="56"/>
      <c r="M102" s="3" t="s">
        <v>223</v>
      </c>
      <c r="N102" s="4" t="s">
        <v>36</v>
      </c>
      <c r="O102" s="79"/>
    </row>
    <row r="103" spans="1:15" ht="42" customHeight="1" x14ac:dyDescent="0.25">
      <c r="A103" s="48"/>
      <c r="B103" s="83"/>
      <c r="C103" s="137"/>
      <c r="D103" s="80"/>
      <c r="E103" s="108"/>
      <c r="F103" s="80"/>
      <c r="G103" s="80"/>
      <c r="H103" s="108"/>
      <c r="I103" s="56"/>
      <c r="J103" s="56"/>
      <c r="K103" s="56"/>
      <c r="L103" s="56"/>
      <c r="M103" s="3" t="s">
        <v>224</v>
      </c>
      <c r="N103" s="4" t="s">
        <v>36</v>
      </c>
      <c r="O103" s="79"/>
    </row>
    <row r="104" spans="1:15" ht="42" customHeight="1" x14ac:dyDescent="0.25">
      <c r="A104" s="48"/>
      <c r="B104" s="83"/>
      <c r="C104" s="137"/>
      <c r="D104" s="80"/>
      <c r="E104" s="108"/>
      <c r="F104" s="80"/>
      <c r="G104" s="80"/>
      <c r="H104" s="108" t="s">
        <v>225</v>
      </c>
      <c r="I104" s="56">
        <v>4</v>
      </c>
      <c r="J104" s="56">
        <v>4</v>
      </c>
      <c r="K104" s="56">
        <v>4</v>
      </c>
      <c r="L104" s="56">
        <v>4</v>
      </c>
      <c r="M104" s="3" t="s">
        <v>226</v>
      </c>
      <c r="N104" s="4" t="s">
        <v>36</v>
      </c>
      <c r="O104" s="79"/>
    </row>
    <row r="105" spans="1:15" ht="42" customHeight="1" x14ac:dyDescent="0.25">
      <c r="A105" s="48"/>
      <c r="B105" s="83"/>
      <c r="C105" s="137"/>
      <c r="D105" s="80"/>
      <c r="E105" s="108"/>
      <c r="F105" s="80"/>
      <c r="G105" s="80"/>
      <c r="H105" s="108"/>
      <c r="I105" s="56"/>
      <c r="J105" s="56"/>
      <c r="K105" s="56"/>
      <c r="L105" s="56"/>
      <c r="M105" s="3" t="s">
        <v>227</v>
      </c>
      <c r="N105" s="4" t="s">
        <v>36</v>
      </c>
      <c r="O105" s="79"/>
    </row>
    <row r="106" spans="1:15" ht="42" customHeight="1" x14ac:dyDescent="0.25">
      <c r="A106" s="48"/>
      <c r="B106" s="83"/>
      <c r="C106" s="137"/>
      <c r="D106" s="80"/>
      <c r="E106" s="108"/>
      <c r="F106" s="80"/>
      <c r="G106" s="80"/>
      <c r="H106" s="108" t="s">
        <v>228</v>
      </c>
      <c r="I106" s="56">
        <v>1</v>
      </c>
      <c r="J106" s="56">
        <v>1</v>
      </c>
      <c r="K106" s="56">
        <v>1</v>
      </c>
      <c r="L106" s="56">
        <v>1</v>
      </c>
      <c r="M106" s="3" t="s">
        <v>226</v>
      </c>
      <c r="N106" s="4" t="s">
        <v>163</v>
      </c>
      <c r="O106" s="79"/>
    </row>
    <row r="107" spans="1:15" ht="42" customHeight="1" x14ac:dyDescent="0.25">
      <c r="A107" s="48"/>
      <c r="B107" s="83"/>
      <c r="C107" s="137"/>
      <c r="D107" s="80"/>
      <c r="E107" s="108"/>
      <c r="F107" s="80"/>
      <c r="G107" s="80"/>
      <c r="H107" s="108"/>
      <c r="I107" s="56"/>
      <c r="J107" s="56"/>
      <c r="K107" s="56"/>
      <c r="L107" s="56"/>
      <c r="M107" s="3" t="s">
        <v>229</v>
      </c>
      <c r="N107" s="4" t="s">
        <v>163</v>
      </c>
      <c r="O107" s="79"/>
    </row>
    <row r="108" spans="1:15" ht="42" customHeight="1" x14ac:dyDescent="0.25">
      <c r="A108" s="48"/>
      <c r="B108" s="83"/>
      <c r="C108" s="137"/>
      <c r="D108" s="80"/>
      <c r="E108" s="108"/>
      <c r="F108" s="80"/>
      <c r="G108" s="80"/>
      <c r="H108" s="108"/>
      <c r="I108" s="56"/>
      <c r="J108" s="56"/>
      <c r="K108" s="56"/>
      <c r="L108" s="56"/>
      <c r="M108" s="3" t="s">
        <v>230</v>
      </c>
      <c r="N108" s="4" t="s">
        <v>195</v>
      </c>
      <c r="O108" s="79"/>
    </row>
    <row r="109" spans="1:15" ht="42" customHeight="1" x14ac:dyDescent="0.25">
      <c r="A109" s="48"/>
      <c r="B109" s="83"/>
      <c r="C109" s="137"/>
      <c r="D109" s="80"/>
      <c r="E109" s="108"/>
      <c r="F109" s="80"/>
      <c r="G109" s="80"/>
      <c r="H109" s="108" t="s">
        <v>231</v>
      </c>
      <c r="I109" s="108">
        <v>2</v>
      </c>
      <c r="J109" s="108">
        <v>2</v>
      </c>
      <c r="K109" s="56">
        <v>2</v>
      </c>
      <c r="L109" s="108">
        <v>2</v>
      </c>
      <c r="M109" s="3" t="s">
        <v>226</v>
      </c>
      <c r="N109" s="4" t="s">
        <v>163</v>
      </c>
      <c r="O109" s="79"/>
    </row>
    <row r="110" spans="1:15" ht="42" customHeight="1" x14ac:dyDescent="0.25">
      <c r="A110" s="48"/>
      <c r="B110" s="83"/>
      <c r="C110" s="137"/>
      <c r="D110" s="80"/>
      <c r="E110" s="108"/>
      <c r="F110" s="80"/>
      <c r="G110" s="80"/>
      <c r="H110" s="108"/>
      <c r="I110" s="108"/>
      <c r="J110" s="108"/>
      <c r="K110" s="56"/>
      <c r="L110" s="108"/>
      <c r="M110" s="3" t="s">
        <v>227</v>
      </c>
      <c r="N110" s="4" t="s">
        <v>163</v>
      </c>
      <c r="O110" s="79"/>
    </row>
    <row r="111" spans="1:15" ht="42" customHeight="1" x14ac:dyDescent="0.25">
      <c r="A111" s="48"/>
      <c r="B111" s="83"/>
      <c r="C111" s="137"/>
      <c r="D111" s="80"/>
      <c r="E111" s="108"/>
      <c r="F111" s="80"/>
      <c r="G111" s="80"/>
      <c r="H111" s="108"/>
      <c r="I111" s="108"/>
      <c r="J111" s="108"/>
      <c r="K111" s="56"/>
      <c r="L111" s="108"/>
      <c r="M111" s="3" t="s">
        <v>226</v>
      </c>
      <c r="N111" s="4" t="s">
        <v>232</v>
      </c>
      <c r="O111" s="79"/>
    </row>
    <row r="112" spans="1:15" ht="42" customHeight="1" x14ac:dyDescent="0.25">
      <c r="A112" s="48"/>
      <c r="B112" s="83"/>
      <c r="C112" s="137"/>
      <c r="D112" s="80"/>
      <c r="E112" s="108"/>
      <c r="F112" s="80"/>
      <c r="G112" s="80"/>
      <c r="H112" s="108"/>
      <c r="I112" s="108"/>
      <c r="J112" s="108"/>
      <c r="K112" s="56"/>
      <c r="L112" s="108"/>
      <c r="M112" s="3" t="s">
        <v>227</v>
      </c>
      <c r="N112" s="4" t="s">
        <v>195</v>
      </c>
      <c r="O112" s="79"/>
    </row>
    <row r="113" spans="1:15" ht="42" customHeight="1" x14ac:dyDescent="0.25">
      <c r="A113" s="48"/>
      <c r="B113" s="83"/>
      <c r="C113" s="80" t="s">
        <v>233</v>
      </c>
      <c r="D113" s="141" t="s">
        <v>45</v>
      </c>
      <c r="E113" s="108" t="s">
        <v>92</v>
      </c>
      <c r="F113" s="80" t="s">
        <v>64</v>
      </c>
      <c r="G113" s="80" t="s">
        <v>70</v>
      </c>
      <c r="H113" s="108" t="s">
        <v>234</v>
      </c>
      <c r="I113" s="56">
        <v>4</v>
      </c>
      <c r="J113" s="56">
        <v>4</v>
      </c>
      <c r="K113" s="56">
        <v>4</v>
      </c>
      <c r="L113" s="56">
        <v>4</v>
      </c>
      <c r="M113" s="3" t="s">
        <v>226</v>
      </c>
      <c r="N113" s="4" t="s">
        <v>163</v>
      </c>
      <c r="O113" s="79" t="s">
        <v>235</v>
      </c>
    </row>
    <row r="114" spans="1:15" ht="42" customHeight="1" x14ac:dyDescent="0.25">
      <c r="A114" s="48"/>
      <c r="B114" s="83"/>
      <c r="C114" s="80"/>
      <c r="D114" s="141"/>
      <c r="E114" s="108"/>
      <c r="F114" s="80"/>
      <c r="G114" s="80"/>
      <c r="H114" s="108"/>
      <c r="I114" s="56"/>
      <c r="J114" s="56"/>
      <c r="K114" s="56"/>
      <c r="L114" s="56"/>
      <c r="M114" s="3" t="s">
        <v>229</v>
      </c>
      <c r="N114" s="4" t="s">
        <v>163</v>
      </c>
      <c r="O114" s="79"/>
    </row>
    <row r="115" spans="1:15" ht="42" customHeight="1" x14ac:dyDescent="0.25">
      <c r="A115" s="48"/>
      <c r="B115" s="83"/>
      <c r="C115" s="80"/>
      <c r="D115" s="141"/>
      <c r="E115" s="108"/>
      <c r="F115" s="80"/>
      <c r="G115" s="80"/>
      <c r="H115" s="108" t="s">
        <v>236</v>
      </c>
      <c r="I115" s="56">
        <v>4</v>
      </c>
      <c r="J115" s="56">
        <v>4</v>
      </c>
      <c r="K115" s="56">
        <v>4</v>
      </c>
      <c r="L115" s="56">
        <v>4</v>
      </c>
      <c r="M115" s="3" t="s">
        <v>237</v>
      </c>
      <c r="N115" s="4" t="s">
        <v>36</v>
      </c>
      <c r="O115" s="79"/>
    </row>
    <row r="116" spans="1:15" ht="42" customHeight="1" x14ac:dyDescent="0.25">
      <c r="A116" s="48"/>
      <c r="B116" s="83"/>
      <c r="C116" s="80"/>
      <c r="D116" s="141"/>
      <c r="E116" s="108"/>
      <c r="F116" s="80"/>
      <c r="G116" s="80"/>
      <c r="H116" s="108"/>
      <c r="I116" s="56"/>
      <c r="J116" s="56"/>
      <c r="K116" s="56"/>
      <c r="L116" s="56"/>
      <c r="M116" s="3" t="s">
        <v>238</v>
      </c>
      <c r="N116" s="4" t="s">
        <v>36</v>
      </c>
      <c r="O116" s="79"/>
    </row>
    <row r="117" spans="1:15" ht="42" customHeight="1" x14ac:dyDescent="0.25">
      <c r="A117" s="48"/>
      <c r="B117" s="83"/>
      <c r="C117" s="80"/>
      <c r="D117" s="141"/>
      <c r="E117" s="108"/>
      <c r="F117" s="80"/>
      <c r="G117" s="80"/>
      <c r="H117" s="108" t="s">
        <v>239</v>
      </c>
      <c r="I117" s="56">
        <v>1</v>
      </c>
      <c r="J117" s="56">
        <v>1</v>
      </c>
      <c r="K117" s="56">
        <v>1</v>
      </c>
      <c r="L117" s="56">
        <v>1</v>
      </c>
      <c r="M117" s="3" t="s">
        <v>226</v>
      </c>
      <c r="N117" s="4" t="s">
        <v>163</v>
      </c>
      <c r="O117" s="79"/>
    </row>
    <row r="118" spans="1:15" ht="37.15" customHeight="1" x14ac:dyDescent="0.25">
      <c r="A118" s="48"/>
      <c r="B118" s="83"/>
      <c r="C118" s="80"/>
      <c r="D118" s="141"/>
      <c r="E118" s="108"/>
      <c r="F118" s="80"/>
      <c r="G118" s="80"/>
      <c r="H118" s="108"/>
      <c r="I118" s="56"/>
      <c r="J118" s="56"/>
      <c r="K118" s="56"/>
      <c r="L118" s="56"/>
      <c r="M118" s="3" t="s">
        <v>229</v>
      </c>
      <c r="N118" s="4" t="s">
        <v>163</v>
      </c>
      <c r="O118" s="79"/>
    </row>
    <row r="119" spans="1:15" ht="34.9" customHeight="1" x14ac:dyDescent="0.25">
      <c r="A119" s="48"/>
      <c r="B119" s="83"/>
      <c r="C119" s="80"/>
      <c r="D119" s="141"/>
      <c r="E119" s="108"/>
      <c r="F119" s="80"/>
      <c r="G119" s="80"/>
      <c r="H119" s="108"/>
      <c r="I119" s="56"/>
      <c r="J119" s="56"/>
      <c r="K119" s="56"/>
      <c r="L119" s="56"/>
      <c r="M119" s="3" t="s">
        <v>230</v>
      </c>
      <c r="N119" s="4" t="s">
        <v>195</v>
      </c>
      <c r="O119" s="79"/>
    </row>
    <row r="120" spans="1:15" ht="37.9" customHeight="1" x14ac:dyDescent="0.25">
      <c r="A120" s="48"/>
      <c r="B120" s="83"/>
      <c r="C120" s="80"/>
      <c r="D120" s="141"/>
      <c r="E120" s="108"/>
      <c r="F120" s="80"/>
      <c r="G120" s="80"/>
      <c r="H120" s="108" t="s">
        <v>240</v>
      </c>
      <c r="I120" s="56">
        <v>2</v>
      </c>
      <c r="J120" s="56">
        <v>2</v>
      </c>
      <c r="K120" s="56">
        <v>2</v>
      </c>
      <c r="L120" s="56">
        <v>2</v>
      </c>
      <c r="M120" s="3" t="s">
        <v>226</v>
      </c>
      <c r="N120" s="4" t="s">
        <v>241</v>
      </c>
      <c r="O120" s="79"/>
    </row>
    <row r="121" spans="1:15" ht="28.9" customHeight="1" x14ac:dyDescent="0.25">
      <c r="A121" s="48"/>
      <c r="B121" s="83"/>
      <c r="C121" s="80"/>
      <c r="D121" s="141"/>
      <c r="E121" s="108"/>
      <c r="F121" s="80"/>
      <c r="G121" s="80"/>
      <c r="H121" s="108"/>
      <c r="I121" s="56"/>
      <c r="J121" s="56"/>
      <c r="K121" s="56"/>
      <c r="L121" s="56"/>
      <c r="M121" s="3" t="s">
        <v>229</v>
      </c>
      <c r="N121" s="4" t="s">
        <v>241</v>
      </c>
      <c r="O121" s="79"/>
    </row>
    <row r="122" spans="1:15" ht="39.6" customHeight="1" x14ac:dyDescent="0.25">
      <c r="A122" s="48"/>
      <c r="B122" s="83"/>
      <c r="C122" s="80"/>
      <c r="D122" s="141"/>
      <c r="E122" s="108"/>
      <c r="F122" s="80"/>
      <c r="G122" s="80"/>
      <c r="H122" s="108" t="s">
        <v>242</v>
      </c>
      <c r="I122" s="56">
        <v>1</v>
      </c>
      <c r="J122" s="56">
        <v>1</v>
      </c>
      <c r="K122" s="56">
        <v>1</v>
      </c>
      <c r="L122" s="56">
        <v>1</v>
      </c>
      <c r="M122" s="3" t="s">
        <v>237</v>
      </c>
      <c r="N122" s="4" t="s">
        <v>38</v>
      </c>
      <c r="O122" s="79"/>
    </row>
    <row r="123" spans="1:15" ht="37.15" customHeight="1" x14ac:dyDescent="0.25">
      <c r="A123" s="48"/>
      <c r="B123" s="83"/>
      <c r="C123" s="80"/>
      <c r="D123" s="141"/>
      <c r="E123" s="108"/>
      <c r="F123" s="80"/>
      <c r="G123" s="80"/>
      <c r="H123" s="108"/>
      <c r="I123" s="56"/>
      <c r="J123" s="56"/>
      <c r="K123" s="56"/>
      <c r="L123" s="56"/>
      <c r="M123" s="3" t="s">
        <v>229</v>
      </c>
      <c r="N123" s="4" t="s">
        <v>38</v>
      </c>
      <c r="O123" s="79"/>
    </row>
    <row r="124" spans="1:15" ht="40.9" customHeight="1" x14ac:dyDescent="0.25">
      <c r="A124" s="48"/>
      <c r="B124" s="83"/>
      <c r="C124" s="80"/>
      <c r="D124" s="141"/>
      <c r="E124" s="108"/>
      <c r="F124" s="80"/>
      <c r="G124" s="80"/>
      <c r="H124" s="3" t="s">
        <v>243</v>
      </c>
      <c r="I124" s="4">
        <v>1</v>
      </c>
      <c r="J124" s="4">
        <v>1</v>
      </c>
      <c r="K124" s="4">
        <v>1</v>
      </c>
      <c r="L124" s="4">
        <v>1</v>
      </c>
      <c r="M124" s="3" t="s">
        <v>237</v>
      </c>
      <c r="N124" s="4" t="s">
        <v>232</v>
      </c>
      <c r="O124" s="79"/>
    </row>
    <row r="125" spans="1:15" ht="39" customHeight="1" x14ac:dyDescent="0.25">
      <c r="A125" s="48"/>
      <c r="B125" s="83"/>
      <c r="C125" s="80"/>
      <c r="D125" s="141"/>
      <c r="E125" s="108"/>
      <c r="F125" s="80"/>
      <c r="G125" s="80"/>
      <c r="H125" s="108" t="s">
        <v>244</v>
      </c>
      <c r="I125" s="56">
        <v>12</v>
      </c>
      <c r="J125" s="56">
        <v>12</v>
      </c>
      <c r="K125" s="56">
        <v>12</v>
      </c>
      <c r="L125" s="56">
        <v>12</v>
      </c>
      <c r="M125" s="3" t="s">
        <v>245</v>
      </c>
      <c r="N125" s="4" t="s">
        <v>36</v>
      </c>
      <c r="O125" s="79"/>
    </row>
    <row r="126" spans="1:15" ht="33.6" customHeight="1" x14ac:dyDescent="0.25">
      <c r="A126" s="48"/>
      <c r="B126" s="83"/>
      <c r="C126" s="80"/>
      <c r="D126" s="141"/>
      <c r="E126" s="108"/>
      <c r="F126" s="80"/>
      <c r="G126" s="80"/>
      <c r="H126" s="108"/>
      <c r="I126" s="56"/>
      <c r="J126" s="56"/>
      <c r="K126" s="56"/>
      <c r="L126" s="56"/>
      <c r="M126" s="3" t="s">
        <v>246</v>
      </c>
      <c r="N126" s="4" t="s">
        <v>36</v>
      </c>
      <c r="O126" s="79"/>
    </row>
    <row r="127" spans="1:15" ht="47.25" x14ac:dyDescent="0.25">
      <c r="A127" s="48"/>
      <c r="B127" s="83"/>
      <c r="C127" s="80"/>
      <c r="D127" s="141"/>
      <c r="E127" s="108"/>
      <c r="F127" s="80"/>
      <c r="G127" s="80"/>
      <c r="H127" s="108" t="s">
        <v>247</v>
      </c>
      <c r="I127" s="140">
        <v>1</v>
      </c>
      <c r="J127" s="140">
        <v>1</v>
      </c>
      <c r="K127" s="140">
        <v>1</v>
      </c>
      <c r="L127" s="140">
        <v>1</v>
      </c>
      <c r="M127" s="3" t="s">
        <v>248</v>
      </c>
      <c r="N127" s="4" t="s">
        <v>36</v>
      </c>
      <c r="O127" s="79"/>
    </row>
    <row r="128" spans="1:15" ht="39.6" customHeight="1" x14ac:dyDescent="0.25">
      <c r="A128" s="48"/>
      <c r="B128" s="83"/>
      <c r="C128" s="80"/>
      <c r="D128" s="141"/>
      <c r="E128" s="108"/>
      <c r="F128" s="80"/>
      <c r="G128" s="80"/>
      <c r="H128" s="108"/>
      <c r="I128" s="140"/>
      <c r="J128" s="140"/>
      <c r="K128" s="140"/>
      <c r="L128" s="140"/>
      <c r="M128" s="3" t="s">
        <v>249</v>
      </c>
      <c r="N128" s="4" t="s">
        <v>36</v>
      </c>
      <c r="O128" s="79"/>
    </row>
    <row r="129" spans="1:15" ht="47.25" x14ac:dyDescent="0.25">
      <c r="A129" s="48"/>
      <c r="B129" s="83"/>
      <c r="C129" s="80"/>
      <c r="D129" s="141"/>
      <c r="E129" s="108"/>
      <c r="F129" s="80"/>
      <c r="G129" s="80"/>
      <c r="H129" s="108" t="s">
        <v>250</v>
      </c>
      <c r="I129" s="109">
        <v>1</v>
      </c>
      <c r="J129" s="110">
        <v>1</v>
      </c>
      <c r="K129" s="110">
        <v>1</v>
      </c>
      <c r="L129" s="110">
        <v>1</v>
      </c>
      <c r="M129" s="3" t="s">
        <v>248</v>
      </c>
      <c r="N129" s="4" t="s">
        <v>36</v>
      </c>
      <c r="O129" s="79"/>
    </row>
    <row r="130" spans="1:15" ht="36.6" customHeight="1" x14ac:dyDescent="0.25">
      <c r="A130" s="48"/>
      <c r="B130" s="83"/>
      <c r="C130" s="80"/>
      <c r="D130" s="141"/>
      <c r="E130" s="108"/>
      <c r="F130" s="80"/>
      <c r="G130" s="80"/>
      <c r="H130" s="108"/>
      <c r="I130" s="109"/>
      <c r="J130" s="110"/>
      <c r="K130" s="110"/>
      <c r="L130" s="110"/>
      <c r="M130" s="3" t="s">
        <v>251</v>
      </c>
      <c r="N130" s="4" t="s">
        <v>36</v>
      </c>
      <c r="O130" s="79"/>
    </row>
    <row r="131" spans="1:15" ht="63" x14ac:dyDescent="0.25">
      <c r="A131" s="48"/>
      <c r="B131" s="83"/>
      <c r="C131" s="80"/>
      <c r="D131" s="141"/>
      <c r="E131" s="108"/>
      <c r="F131" s="80"/>
      <c r="G131" s="80"/>
      <c r="H131" s="18" t="s">
        <v>252</v>
      </c>
      <c r="I131" s="13">
        <v>1</v>
      </c>
      <c r="J131" s="13">
        <v>1</v>
      </c>
      <c r="K131" s="13">
        <v>1</v>
      </c>
      <c r="L131" s="13">
        <v>1</v>
      </c>
      <c r="M131" s="3" t="s">
        <v>253</v>
      </c>
      <c r="N131" s="4" t="s">
        <v>36</v>
      </c>
      <c r="O131" s="79"/>
    </row>
    <row r="132" spans="1:15" ht="31.5" x14ac:dyDescent="0.25">
      <c r="A132" s="48"/>
      <c r="B132" s="83"/>
      <c r="C132" s="80"/>
      <c r="D132" s="141"/>
      <c r="E132" s="108"/>
      <c r="F132" s="80"/>
      <c r="G132" s="80"/>
      <c r="H132" s="108" t="s">
        <v>254</v>
      </c>
      <c r="I132" s="56">
        <v>1</v>
      </c>
      <c r="J132" s="56">
        <v>1</v>
      </c>
      <c r="K132" s="56">
        <v>1</v>
      </c>
      <c r="L132" s="56">
        <v>1</v>
      </c>
      <c r="M132" s="3" t="s">
        <v>237</v>
      </c>
      <c r="N132" s="4" t="s">
        <v>195</v>
      </c>
      <c r="O132" s="79"/>
    </row>
    <row r="133" spans="1:15" ht="27" customHeight="1" x14ac:dyDescent="0.25">
      <c r="A133" s="49"/>
      <c r="B133" s="84"/>
      <c r="C133" s="80"/>
      <c r="D133" s="141"/>
      <c r="E133" s="108"/>
      <c r="F133" s="80"/>
      <c r="G133" s="80"/>
      <c r="H133" s="108"/>
      <c r="I133" s="56"/>
      <c r="J133" s="56"/>
      <c r="K133" s="56"/>
      <c r="L133" s="56"/>
      <c r="M133" s="3" t="s">
        <v>255</v>
      </c>
      <c r="N133" s="4" t="s">
        <v>195</v>
      </c>
      <c r="O133" s="79"/>
    </row>
    <row r="134" spans="1:15" ht="62.45" customHeight="1" x14ac:dyDescent="0.25">
      <c r="A134" s="50">
        <v>2</v>
      </c>
      <c r="B134" s="82" t="s">
        <v>256</v>
      </c>
      <c r="C134" s="73">
        <v>2.1</v>
      </c>
      <c r="D134" s="73" t="s">
        <v>47</v>
      </c>
      <c r="E134" s="57" t="s">
        <v>94</v>
      </c>
      <c r="F134" s="73" t="s">
        <v>65</v>
      </c>
      <c r="G134" s="73" t="s">
        <v>72</v>
      </c>
      <c r="H134" s="108" t="s">
        <v>257</v>
      </c>
      <c r="I134" s="102">
        <v>1</v>
      </c>
      <c r="J134" s="102">
        <v>1</v>
      </c>
      <c r="K134" s="102">
        <v>1</v>
      </c>
      <c r="L134" s="102">
        <v>1</v>
      </c>
      <c r="M134" s="3" t="s">
        <v>258</v>
      </c>
      <c r="N134" s="4" t="s">
        <v>36</v>
      </c>
      <c r="O134" s="79" t="s">
        <v>29</v>
      </c>
    </row>
    <row r="135" spans="1:15" ht="31.5" x14ac:dyDescent="0.25">
      <c r="A135" s="51"/>
      <c r="B135" s="83"/>
      <c r="C135" s="78"/>
      <c r="D135" s="78"/>
      <c r="E135" s="106"/>
      <c r="F135" s="78"/>
      <c r="G135" s="78"/>
      <c r="H135" s="108"/>
      <c r="I135" s="104"/>
      <c r="J135" s="104"/>
      <c r="K135" s="104"/>
      <c r="L135" s="104"/>
      <c r="M135" s="3" t="s">
        <v>259</v>
      </c>
      <c r="N135" s="4" t="s">
        <v>36</v>
      </c>
      <c r="O135" s="79"/>
    </row>
    <row r="136" spans="1:15" ht="31.5" x14ac:dyDescent="0.25">
      <c r="A136" s="51"/>
      <c r="B136" s="83"/>
      <c r="C136" s="78"/>
      <c r="D136" s="78"/>
      <c r="E136" s="106"/>
      <c r="F136" s="78"/>
      <c r="G136" s="78"/>
      <c r="H136" s="108"/>
      <c r="I136" s="104"/>
      <c r="J136" s="104"/>
      <c r="K136" s="104"/>
      <c r="L136" s="104"/>
      <c r="M136" s="3" t="s">
        <v>260</v>
      </c>
      <c r="N136" s="4" t="s">
        <v>36</v>
      </c>
      <c r="O136" s="79"/>
    </row>
    <row r="137" spans="1:15" ht="15.75" x14ac:dyDescent="0.25">
      <c r="A137" s="51"/>
      <c r="B137" s="83"/>
      <c r="C137" s="78"/>
      <c r="D137" s="78"/>
      <c r="E137" s="106"/>
      <c r="F137" s="78"/>
      <c r="G137" s="78"/>
      <c r="H137" s="108"/>
      <c r="I137" s="104"/>
      <c r="J137" s="104"/>
      <c r="K137" s="104"/>
      <c r="L137" s="104"/>
      <c r="M137" s="3" t="s">
        <v>261</v>
      </c>
      <c r="N137" s="4" t="s">
        <v>36</v>
      </c>
      <c r="O137" s="79"/>
    </row>
    <row r="138" spans="1:15" ht="47.25" x14ac:dyDescent="0.25">
      <c r="A138" s="51"/>
      <c r="B138" s="83"/>
      <c r="C138" s="78"/>
      <c r="D138" s="78"/>
      <c r="E138" s="106"/>
      <c r="F138" s="78"/>
      <c r="G138" s="78"/>
      <c r="H138" s="108"/>
      <c r="I138" s="104"/>
      <c r="J138" s="104"/>
      <c r="K138" s="104"/>
      <c r="L138" s="104"/>
      <c r="M138" s="3" t="s">
        <v>262</v>
      </c>
      <c r="N138" s="4"/>
      <c r="O138" s="79"/>
    </row>
    <row r="139" spans="1:15" ht="63" x14ac:dyDescent="0.25">
      <c r="A139" s="51"/>
      <c r="B139" s="83"/>
      <c r="C139" s="78"/>
      <c r="D139" s="78"/>
      <c r="E139" s="106"/>
      <c r="F139" s="78"/>
      <c r="G139" s="78"/>
      <c r="H139" s="108"/>
      <c r="I139" s="104"/>
      <c r="J139" s="104"/>
      <c r="K139" s="104"/>
      <c r="L139" s="104"/>
      <c r="M139" s="3" t="s">
        <v>263</v>
      </c>
      <c r="N139" s="4" t="s">
        <v>36</v>
      </c>
      <c r="O139" s="79"/>
    </row>
    <row r="140" spans="1:15" ht="54.6" customHeight="1" x14ac:dyDescent="0.25">
      <c r="A140" s="51"/>
      <c r="B140" s="83"/>
      <c r="C140" s="78"/>
      <c r="D140" s="78"/>
      <c r="E140" s="106"/>
      <c r="F140" s="78"/>
      <c r="G140" s="78"/>
      <c r="H140" s="108"/>
      <c r="I140" s="103"/>
      <c r="J140" s="103"/>
      <c r="K140" s="103"/>
      <c r="L140" s="103"/>
      <c r="M140" s="3" t="s">
        <v>264</v>
      </c>
      <c r="N140" s="4" t="s">
        <v>195</v>
      </c>
      <c r="O140" s="79"/>
    </row>
    <row r="141" spans="1:15" ht="38.450000000000003" customHeight="1" x14ac:dyDescent="0.25">
      <c r="A141" s="51"/>
      <c r="B141" s="83"/>
      <c r="C141" s="78"/>
      <c r="D141" s="78"/>
      <c r="E141" s="106"/>
      <c r="F141" s="78"/>
      <c r="G141" s="78"/>
      <c r="H141" s="108" t="s">
        <v>265</v>
      </c>
      <c r="I141" s="56">
        <v>50</v>
      </c>
      <c r="J141" s="56">
        <v>100</v>
      </c>
      <c r="K141" s="56">
        <v>150</v>
      </c>
      <c r="L141" s="56">
        <v>200</v>
      </c>
      <c r="M141" s="3" t="s">
        <v>258</v>
      </c>
      <c r="N141" s="4" t="s">
        <v>36</v>
      </c>
      <c r="O141" s="79"/>
    </row>
    <row r="142" spans="1:15" ht="39.6" customHeight="1" x14ac:dyDescent="0.25">
      <c r="A142" s="51"/>
      <c r="B142" s="83"/>
      <c r="C142" s="78"/>
      <c r="D142" s="78"/>
      <c r="E142" s="106"/>
      <c r="F142" s="78"/>
      <c r="G142" s="78"/>
      <c r="H142" s="108"/>
      <c r="I142" s="56"/>
      <c r="J142" s="56"/>
      <c r="K142" s="56"/>
      <c r="L142" s="56"/>
      <c r="M142" s="3" t="s">
        <v>266</v>
      </c>
      <c r="N142" s="4" t="s">
        <v>36</v>
      </c>
      <c r="O142" s="79"/>
    </row>
    <row r="143" spans="1:15" ht="39" customHeight="1" x14ac:dyDescent="0.25">
      <c r="A143" s="51"/>
      <c r="B143" s="83"/>
      <c r="C143" s="74"/>
      <c r="D143" s="74"/>
      <c r="E143" s="58"/>
      <c r="F143" s="74"/>
      <c r="G143" s="74"/>
      <c r="H143" s="3" t="s">
        <v>267</v>
      </c>
      <c r="I143" s="4">
        <v>12</v>
      </c>
      <c r="J143" s="4">
        <v>12</v>
      </c>
      <c r="K143" s="4">
        <v>12</v>
      </c>
      <c r="L143" s="4">
        <v>12</v>
      </c>
      <c r="M143" s="3" t="s">
        <v>258</v>
      </c>
      <c r="N143" s="4" t="s">
        <v>36</v>
      </c>
      <c r="O143" s="79"/>
    </row>
    <row r="144" spans="1:15" ht="63" customHeight="1" x14ac:dyDescent="0.25">
      <c r="A144" s="51"/>
      <c r="B144" s="83"/>
      <c r="C144" s="73">
        <v>2.2000000000000002</v>
      </c>
      <c r="D144" s="33" t="s">
        <v>48</v>
      </c>
      <c r="E144" s="33" t="s">
        <v>95</v>
      </c>
      <c r="F144" s="30" t="s">
        <v>65</v>
      </c>
      <c r="G144" s="30" t="s">
        <v>72</v>
      </c>
      <c r="H144" s="57" t="s">
        <v>268</v>
      </c>
      <c r="I144" s="47">
        <v>12</v>
      </c>
      <c r="J144" s="47">
        <v>12</v>
      </c>
      <c r="K144" s="47">
        <v>12</v>
      </c>
      <c r="L144" s="47">
        <v>12</v>
      </c>
      <c r="M144" s="135" t="s">
        <v>551</v>
      </c>
      <c r="N144" s="36" t="s">
        <v>36</v>
      </c>
      <c r="O144" s="79">
        <v>50000</v>
      </c>
    </row>
    <row r="145" spans="1:15" ht="30.6" customHeight="1" x14ac:dyDescent="0.25">
      <c r="A145" s="51"/>
      <c r="B145" s="83"/>
      <c r="C145" s="78"/>
      <c r="D145" s="34"/>
      <c r="E145" s="34"/>
      <c r="F145" s="31"/>
      <c r="G145" s="31"/>
      <c r="H145" s="106"/>
      <c r="I145" s="48"/>
      <c r="J145" s="48"/>
      <c r="K145" s="48"/>
      <c r="L145" s="48"/>
      <c r="M145" s="139"/>
      <c r="N145" s="36"/>
      <c r="O145" s="79"/>
    </row>
    <row r="146" spans="1:15" ht="34.9" customHeight="1" x14ac:dyDescent="0.25">
      <c r="A146" s="51"/>
      <c r="B146" s="83"/>
      <c r="C146" s="78"/>
      <c r="D146" s="34"/>
      <c r="E146" s="34"/>
      <c r="F146" s="31"/>
      <c r="G146" s="31"/>
      <c r="H146" s="58"/>
      <c r="I146" s="49"/>
      <c r="J146" s="49"/>
      <c r="K146" s="49"/>
      <c r="L146" s="49"/>
      <c r="M146" s="136"/>
      <c r="N146" s="36"/>
      <c r="O146" s="79"/>
    </row>
    <row r="147" spans="1:15" ht="47.25" x14ac:dyDescent="0.25">
      <c r="A147" s="51"/>
      <c r="B147" s="83"/>
      <c r="C147" s="78"/>
      <c r="D147" s="34"/>
      <c r="E147" s="34"/>
      <c r="F147" s="31"/>
      <c r="G147" s="31"/>
      <c r="H147" s="3" t="s">
        <v>269</v>
      </c>
      <c r="I147" s="4">
        <v>3</v>
      </c>
      <c r="J147" s="4">
        <v>4</v>
      </c>
      <c r="K147" s="4">
        <v>4</v>
      </c>
      <c r="L147" s="4">
        <v>4</v>
      </c>
      <c r="M147" s="29" t="s">
        <v>552</v>
      </c>
      <c r="N147" s="36" t="s">
        <v>36</v>
      </c>
      <c r="O147" s="79"/>
    </row>
    <row r="148" spans="1:15" ht="42" customHeight="1" x14ac:dyDescent="0.25">
      <c r="A148" s="51"/>
      <c r="B148" s="83"/>
      <c r="C148" s="78"/>
      <c r="D148" s="34"/>
      <c r="E148" s="34"/>
      <c r="F148" s="31"/>
      <c r="G148" s="31"/>
      <c r="H148" s="29" t="s">
        <v>539</v>
      </c>
      <c r="I148" s="4"/>
      <c r="J148" s="4">
        <v>200</v>
      </c>
      <c r="K148" s="4"/>
      <c r="L148" s="4"/>
      <c r="M148" s="29" t="s">
        <v>553</v>
      </c>
      <c r="N148" s="36" t="s">
        <v>36</v>
      </c>
      <c r="O148" s="79"/>
    </row>
    <row r="149" spans="1:15" s="14" customFormat="1" ht="44.25" customHeight="1" x14ac:dyDescent="0.25">
      <c r="A149" s="51"/>
      <c r="B149" s="83"/>
      <c r="C149" s="78"/>
      <c r="D149" s="34"/>
      <c r="E149" s="34"/>
      <c r="F149" s="31"/>
      <c r="G149" s="31"/>
      <c r="H149" s="3" t="s">
        <v>270</v>
      </c>
      <c r="I149" s="3">
        <v>1</v>
      </c>
      <c r="J149" s="3">
        <v>1</v>
      </c>
      <c r="K149" s="3">
        <v>1</v>
      </c>
      <c r="L149" s="3">
        <v>1</v>
      </c>
      <c r="M149" s="29" t="s">
        <v>554</v>
      </c>
      <c r="N149" s="36" t="s">
        <v>36</v>
      </c>
      <c r="O149" s="79"/>
    </row>
    <row r="150" spans="1:15" ht="15.75" x14ac:dyDescent="0.25">
      <c r="A150" s="51"/>
      <c r="B150" s="83"/>
      <c r="C150" s="78"/>
      <c r="D150" s="34"/>
      <c r="E150" s="34"/>
      <c r="F150" s="31"/>
      <c r="G150" s="31"/>
      <c r="H150" s="115" t="s">
        <v>555</v>
      </c>
      <c r="I150" s="134">
        <v>0</v>
      </c>
      <c r="J150" s="134">
        <v>2</v>
      </c>
      <c r="K150" s="134"/>
      <c r="L150" s="134"/>
      <c r="M150" s="135" t="s">
        <v>556</v>
      </c>
      <c r="N150" s="36" t="s">
        <v>36</v>
      </c>
      <c r="O150" s="79"/>
    </row>
    <row r="151" spans="1:15" s="14" customFormat="1" ht="39.6" customHeight="1" x14ac:dyDescent="0.25">
      <c r="A151" s="51"/>
      <c r="B151" s="83"/>
      <c r="C151" s="74"/>
      <c r="D151" s="35"/>
      <c r="E151" s="35"/>
      <c r="F151" s="32"/>
      <c r="G151" s="32"/>
      <c r="H151" s="115"/>
      <c r="I151" s="134"/>
      <c r="J151" s="134"/>
      <c r="K151" s="134"/>
      <c r="L151" s="134"/>
      <c r="M151" s="136"/>
      <c r="N151" s="36" t="s">
        <v>36</v>
      </c>
      <c r="O151" s="79"/>
    </row>
    <row r="152" spans="1:15" s="14" customFormat="1" ht="37.15" customHeight="1" x14ac:dyDescent="0.25">
      <c r="A152" s="51"/>
      <c r="B152" s="83"/>
      <c r="C152" s="73">
        <v>2.2999999999999998</v>
      </c>
      <c r="D152" s="73" t="s">
        <v>49</v>
      </c>
      <c r="E152" s="57" t="s">
        <v>271</v>
      </c>
      <c r="F152" s="73" t="s">
        <v>65</v>
      </c>
      <c r="G152" s="73" t="s">
        <v>72</v>
      </c>
      <c r="H152" s="3" t="s">
        <v>272</v>
      </c>
      <c r="I152" s="4">
        <v>1</v>
      </c>
      <c r="J152" s="4">
        <v>3</v>
      </c>
      <c r="K152" s="4">
        <v>2</v>
      </c>
      <c r="L152" s="4">
        <v>2</v>
      </c>
      <c r="M152" s="3" t="s">
        <v>273</v>
      </c>
      <c r="N152" s="4" t="s">
        <v>36</v>
      </c>
      <c r="O152" s="79"/>
    </row>
    <row r="153" spans="1:15" ht="110.25" customHeight="1" x14ac:dyDescent="0.25">
      <c r="A153" s="51"/>
      <c r="B153" s="83"/>
      <c r="C153" s="78"/>
      <c r="D153" s="78"/>
      <c r="E153" s="106"/>
      <c r="F153" s="78"/>
      <c r="G153" s="78"/>
      <c r="H153" s="3" t="s">
        <v>274</v>
      </c>
      <c r="I153" s="12">
        <v>1.4999999999999999E-2</v>
      </c>
      <c r="J153" s="12">
        <v>0.2</v>
      </c>
      <c r="K153" s="12">
        <v>0.8</v>
      </c>
      <c r="L153" s="12">
        <v>1</v>
      </c>
      <c r="M153" s="3" t="s">
        <v>275</v>
      </c>
      <c r="N153" s="4" t="s">
        <v>36</v>
      </c>
      <c r="O153" s="75">
        <v>5159400</v>
      </c>
    </row>
    <row r="154" spans="1:15" ht="47.25" x14ac:dyDescent="0.25">
      <c r="A154" s="51"/>
      <c r="B154" s="83"/>
      <c r="C154" s="78"/>
      <c r="D154" s="78"/>
      <c r="E154" s="106"/>
      <c r="F154" s="78"/>
      <c r="G154" s="78"/>
      <c r="H154" s="3" t="s">
        <v>278</v>
      </c>
      <c r="I154" s="10">
        <v>40000</v>
      </c>
      <c r="J154" s="10">
        <v>50000</v>
      </c>
      <c r="K154" s="10">
        <v>50000</v>
      </c>
      <c r="L154" s="10">
        <v>50000</v>
      </c>
      <c r="M154" s="3" t="s">
        <v>279</v>
      </c>
      <c r="N154" s="4" t="s">
        <v>36</v>
      </c>
      <c r="O154" s="76"/>
    </row>
    <row r="155" spans="1:15" ht="47.25" x14ac:dyDescent="0.25">
      <c r="A155" s="51"/>
      <c r="B155" s="83"/>
      <c r="C155" s="78"/>
      <c r="D155" s="78"/>
      <c r="E155" s="106"/>
      <c r="F155" s="78"/>
      <c r="G155" s="78"/>
      <c r="H155" s="3" t="s">
        <v>280</v>
      </c>
      <c r="I155" s="10">
        <v>110000</v>
      </c>
      <c r="J155" s="10">
        <v>120000</v>
      </c>
      <c r="K155" s="10">
        <v>120000</v>
      </c>
      <c r="L155" s="10">
        <v>120000</v>
      </c>
      <c r="M155" s="3" t="s">
        <v>281</v>
      </c>
      <c r="N155" s="4" t="s">
        <v>36</v>
      </c>
      <c r="O155" s="76"/>
    </row>
    <row r="156" spans="1:15" ht="63" x14ac:dyDescent="0.25">
      <c r="A156" s="51"/>
      <c r="B156" s="83"/>
      <c r="C156" s="74"/>
      <c r="D156" s="74"/>
      <c r="E156" s="58"/>
      <c r="F156" s="74"/>
      <c r="G156" s="74"/>
      <c r="H156" s="3" t="s">
        <v>282</v>
      </c>
      <c r="I156" s="4">
        <v>1</v>
      </c>
      <c r="J156" s="4">
        <v>1</v>
      </c>
      <c r="K156" s="4">
        <v>1</v>
      </c>
      <c r="L156" s="4">
        <v>1</v>
      </c>
      <c r="M156" s="3" t="s">
        <v>283</v>
      </c>
      <c r="N156" s="4" t="s">
        <v>36</v>
      </c>
      <c r="O156" s="76"/>
    </row>
    <row r="157" spans="1:15" ht="31.5" x14ac:dyDescent="0.25">
      <c r="A157" s="51"/>
      <c r="B157" s="83"/>
      <c r="C157" s="73">
        <v>2.4</v>
      </c>
      <c r="D157" s="70" t="s">
        <v>50</v>
      </c>
      <c r="E157" s="57" t="s">
        <v>96</v>
      </c>
      <c r="F157" s="73" t="s">
        <v>65</v>
      </c>
      <c r="G157" s="73" t="s">
        <v>284</v>
      </c>
      <c r="H157" s="108" t="s">
        <v>546</v>
      </c>
      <c r="I157" s="95">
        <v>0</v>
      </c>
      <c r="J157" s="95">
        <v>1</v>
      </c>
      <c r="K157" s="95"/>
      <c r="L157" s="95"/>
      <c r="M157" s="3" t="s">
        <v>285</v>
      </c>
      <c r="N157" s="4" t="s">
        <v>36</v>
      </c>
      <c r="O157" s="77"/>
    </row>
    <row r="158" spans="1:15" ht="78.75" customHeight="1" x14ac:dyDescent="0.25">
      <c r="A158" s="51"/>
      <c r="B158" s="83"/>
      <c r="C158" s="78"/>
      <c r="D158" s="71"/>
      <c r="E158" s="106"/>
      <c r="F158" s="78"/>
      <c r="G158" s="78"/>
      <c r="H158" s="108"/>
      <c r="I158" s="95"/>
      <c r="J158" s="95"/>
      <c r="K158" s="95"/>
      <c r="L158" s="95"/>
      <c r="M158" s="3" t="s">
        <v>286</v>
      </c>
      <c r="N158" s="4" t="s">
        <v>36</v>
      </c>
      <c r="O158" s="75" t="s">
        <v>77</v>
      </c>
    </row>
    <row r="159" spans="1:15" ht="45.6" customHeight="1" x14ac:dyDescent="0.25">
      <c r="A159" s="51"/>
      <c r="B159" s="83"/>
      <c r="C159" s="78"/>
      <c r="D159" s="71"/>
      <c r="E159" s="106"/>
      <c r="F159" s="78"/>
      <c r="G159" s="78"/>
      <c r="H159" s="108"/>
      <c r="I159" s="95"/>
      <c r="J159" s="95"/>
      <c r="K159" s="95"/>
      <c r="L159" s="95"/>
      <c r="M159" s="3" t="s">
        <v>287</v>
      </c>
      <c r="N159" s="4" t="s">
        <v>36</v>
      </c>
      <c r="O159" s="76"/>
    </row>
    <row r="160" spans="1:15" ht="37.9" customHeight="1" x14ac:dyDescent="0.25">
      <c r="A160" s="51"/>
      <c r="B160" s="83"/>
      <c r="C160" s="78"/>
      <c r="D160" s="71"/>
      <c r="E160" s="106"/>
      <c r="F160" s="78"/>
      <c r="G160" s="78"/>
      <c r="H160" s="108"/>
      <c r="I160" s="95"/>
      <c r="J160" s="95"/>
      <c r="K160" s="95"/>
      <c r="L160" s="95"/>
      <c r="M160" s="3" t="s">
        <v>288</v>
      </c>
      <c r="N160" s="4" t="s">
        <v>36</v>
      </c>
      <c r="O160" s="76"/>
    </row>
    <row r="161" spans="1:15" ht="36.6" customHeight="1" x14ac:dyDescent="0.25">
      <c r="A161" s="51"/>
      <c r="B161" s="83"/>
      <c r="C161" s="74"/>
      <c r="D161" s="72"/>
      <c r="E161" s="58"/>
      <c r="F161" s="74"/>
      <c r="G161" s="74"/>
      <c r="H161" s="29" t="s">
        <v>565</v>
      </c>
      <c r="I161" s="26"/>
      <c r="J161" s="22">
        <v>4</v>
      </c>
      <c r="K161" s="22">
        <v>4</v>
      </c>
      <c r="L161" s="22">
        <v>4</v>
      </c>
      <c r="M161" s="3" t="s">
        <v>557</v>
      </c>
      <c r="N161" s="4" t="s">
        <v>36</v>
      </c>
      <c r="O161" s="76"/>
    </row>
    <row r="162" spans="1:15" ht="39.6" customHeight="1" x14ac:dyDescent="0.25">
      <c r="A162" s="51"/>
      <c r="B162" s="83"/>
      <c r="C162" s="80" t="s">
        <v>34</v>
      </c>
      <c r="D162" s="108" t="s">
        <v>51</v>
      </c>
      <c r="E162" s="108" t="s">
        <v>97</v>
      </c>
      <c r="F162" s="80" t="s">
        <v>65</v>
      </c>
      <c r="G162" s="80" t="s">
        <v>73</v>
      </c>
      <c r="H162" s="80" t="s">
        <v>289</v>
      </c>
      <c r="I162" s="105">
        <v>0.7</v>
      </c>
      <c r="J162" s="105">
        <v>0.8</v>
      </c>
      <c r="K162" s="105">
        <v>0.85</v>
      </c>
      <c r="L162" s="105">
        <v>0.9</v>
      </c>
      <c r="M162" s="3" t="s">
        <v>290</v>
      </c>
      <c r="N162" s="4" t="s">
        <v>36</v>
      </c>
      <c r="O162" s="77"/>
    </row>
    <row r="163" spans="1:15" ht="15.75" x14ac:dyDescent="0.25">
      <c r="A163" s="51"/>
      <c r="B163" s="83"/>
      <c r="C163" s="80"/>
      <c r="D163" s="108"/>
      <c r="E163" s="108"/>
      <c r="F163" s="80"/>
      <c r="G163" s="80"/>
      <c r="H163" s="80"/>
      <c r="I163" s="105"/>
      <c r="J163" s="105"/>
      <c r="K163" s="105"/>
      <c r="L163" s="105"/>
      <c r="M163" s="3" t="s">
        <v>291</v>
      </c>
      <c r="N163" s="4" t="s">
        <v>36</v>
      </c>
      <c r="O163" s="79">
        <v>4063083</v>
      </c>
    </row>
    <row r="164" spans="1:15" ht="39.6" customHeight="1" x14ac:dyDescent="0.25">
      <c r="A164" s="51"/>
      <c r="B164" s="83"/>
      <c r="C164" s="80"/>
      <c r="D164" s="108"/>
      <c r="E164" s="108"/>
      <c r="F164" s="80"/>
      <c r="G164" s="80"/>
      <c r="H164" s="80"/>
      <c r="I164" s="105"/>
      <c r="J164" s="105"/>
      <c r="K164" s="105"/>
      <c r="L164" s="105"/>
      <c r="M164" s="3" t="s">
        <v>292</v>
      </c>
      <c r="N164" s="4" t="s">
        <v>36</v>
      </c>
      <c r="O164" s="79"/>
    </row>
    <row r="165" spans="1:15" ht="34.15" customHeight="1" x14ac:dyDescent="0.25">
      <c r="A165" s="51"/>
      <c r="B165" s="83"/>
      <c r="C165" s="80"/>
      <c r="D165" s="108"/>
      <c r="E165" s="108"/>
      <c r="F165" s="80"/>
      <c r="G165" s="80"/>
      <c r="H165" s="80"/>
      <c r="I165" s="105"/>
      <c r="J165" s="105"/>
      <c r="K165" s="105"/>
      <c r="L165" s="105"/>
      <c r="M165" s="3" t="s">
        <v>293</v>
      </c>
      <c r="N165" s="4" t="s">
        <v>36</v>
      </c>
      <c r="O165" s="79"/>
    </row>
    <row r="166" spans="1:15" ht="33.6" customHeight="1" x14ac:dyDescent="0.25">
      <c r="A166" s="51"/>
      <c r="B166" s="83"/>
      <c r="C166" s="80">
        <v>2.6</v>
      </c>
      <c r="D166" s="108" t="s">
        <v>52</v>
      </c>
      <c r="E166" s="108" t="s">
        <v>98</v>
      </c>
      <c r="F166" s="80" t="s">
        <v>65</v>
      </c>
      <c r="G166" s="80" t="s">
        <v>73</v>
      </c>
      <c r="H166" s="80" t="s">
        <v>294</v>
      </c>
      <c r="I166" s="105">
        <v>0.8</v>
      </c>
      <c r="J166" s="105">
        <v>0.85</v>
      </c>
      <c r="K166" s="105">
        <v>0.85</v>
      </c>
      <c r="L166" s="105">
        <v>0.9</v>
      </c>
      <c r="M166" s="3" t="s">
        <v>295</v>
      </c>
      <c r="N166" s="4" t="s">
        <v>36</v>
      </c>
      <c r="O166" s="79"/>
    </row>
    <row r="167" spans="1:15" ht="15.75" x14ac:dyDescent="0.25">
      <c r="A167" s="51"/>
      <c r="B167" s="83"/>
      <c r="C167" s="80"/>
      <c r="D167" s="108"/>
      <c r="E167" s="108"/>
      <c r="F167" s="80"/>
      <c r="G167" s="80"/>
      <c r="H167" s="80"/>
      <c r="I167" s="105"/>
      <c r="J167" s="105"/>
      <c r="K167" s="105"/>
      <c r="L167" s="105"/>
      <c r="M167" s="4" t="s">
        <v>296</v>
      </c>
      <c r="N167" s="4" t="s">
        <v>36</v>
      </c>
      <c r="O167" s="79">
        <v>1176490</v>
      </c>
    </row>
    <row r="168" spans="1:15" ht="44.45" customHeight="1" x14ac:dyDescent="0.25">
      <c r="A168" s="51"/>
      <c r="B168" s="83"/>
      <c r="C168" s="80"/>
      <c r="D168" s="108"/>
      <c r="E168" s="108"/>
      <c r="F168" s="80"/>
      <c r="G168" s="80"/>
      <c r="H168" s="80"/>
      <c r="I168" s="105"/>
      <c r="J168" s="105"/>
      <c r="K168" s="105"/>
      <c r="L168" s="105"/>
      <c r="M168" s="4" t="s">
        <v>297</v>
      </c>
      <c r="N168" s="4" t="s">
        <v>36</v>
      </c>
      <c r="O168" s="79"/>
    </row>
    <row r="169" spans="1:15" ht="37.15" customHeight="1" x14ac:dyDescent="0.25">
      <c r="A169" s="51"/>
      <c r="B169" s="83"/>
      <c r="C169" s="80"/>
      <c r="D169" s="108"/>
      <c r="E169" s="108"/>
      <c r="F169" s="80"/>
      <c r="G169" s="80"/>
      <c r="H169" s="80"/>
      <c r="I169" s="105"/>
      <c r="J169" s="105"/>
      <c r="K169" s="105"/>
      <c r="L169" s="105"/>
      <c r="M169" s="4" t="s">
        <v>298</v>
      </c>
      <c r="N169" s="4" t="s">
        <v>36</v>
      </c>
      <c r="O169" s="79"/>
    </row>
    <row r="170" spans="1:15" ht="32.450000000000003" customHeight="1" x14ac:dyDescent="0.25">
      <c r="A170" s="51"/>
      <c r="B170" s="83"/>
      <c r="C170" s="73">
        <v>2.7</v>
      </c>
      <c r="D170" s="57" t="s">
        <v>53</v>
      </c>
      <c r="E170" s="57" t="s">
        <v>99</v>
      </c>
      <c r="F170" s="73" t="s">
        <v>65</v>
      </c>
      <c r="G170" s="73" t="s">
        <v>73</v>
      </c>
      <c r="H170" s="73" t="s">
        <v>299</v>
      </c>
      <c r="I170" s="102">
        <v>1</v>
      </c>
      <c r="J170" s="102">
        <v>1</v>
      </c>
      <c r="K170" s="102">
        <v>1</v>
      </c>
      <c r="L170" s="102">
        <v>1</v>
      </c>
      <c r="M170" s="3" t="s">
        <v>300</v>
      </c>
      <c r="N170" s="4" t="s">
        <v>36</v>
      </c>
      <c r="O170" s="79"/>
    </row>
    <row r="171" spans="1:15" ht="38.450000000000003" customHeight="1" x14ac:dyDescent="0.25">
      <c r="A171" s="51"/>
      <c r="B171" s="83"/>
      <c r="C171" s="74"/>
      <c r="D171" s="58"/>
      <c r="E171" s="58"/>
      <c r="F171" s="74"/>
      <c r="G171" s="74"/>
      <c r="H171" s="74"/>
      <c r="I171" s="103"/>
      <c r="J171" s="103"/>
      <c r="K171" s="103"/>
      <c r="L171" s="104"/>
      <c r="M171" s="3" t="s">
        <v>541</v>
      </c>
      <c r="N171" s="4" t="s">
        <v>36</v>
      </c>
      <c r="O171" s="79">
        <v>4100000</v>
      </c>
    </row>
    <row r="172" spans="1:15" ht="69.75" customHeight="1" x14ac:dyDescent="0.25">
      <c r="A172" s="51"/>
      <c r="B172" s="83"/>
      <c r="C172" s="80">
        <v>2.8</v>
      </c>
      <c r="D172" s="108" t="s">
        <v>54</v>
      </c>
      <c r="E172" s="108" t="s">
        <v>100</v>
      </c>
      <c r="F172" s="80" t="s">
        <v>65</v>
      </c>
      <c r="G172" s="80" t="s">
        <v>73</v>
      </c>
      <c r="H172" s="80" t="s">
        <v>301</v>
      </c>
      <c r="I172" s="105">
        <v>0.7</v>
      </c>
      <c r="J172" s="105">
        <v>1</v>
      </c>
      <c r="K172" s="105">
        <v>1</v>
      </c>
      <c r="L172" s="105">
        <v>1</v>
      </c>
      <c r="M172" s="3" t="s">
        <v>302</v>
      </c>
      <c r="N172" s="4" t="s">
        <v>36</v>
      </c>
      <c r="O172" s="79"/>
    </row>
    <row r="173" spans="1:15" ht="37.15" customHeight="1" x14ac:dyDescent="0.25">
      <c r="A173" s="51"/>
      <c r="B173" s="83"/>
      <c r="C173" s="80"/>
      <c r="D173" s="108"/>
      <c r="E173" s="108"/>
      <c r="F173" s="80"/>
      <c r="G173" s="80"/>
      <c r="H173" s="80"/>
      <c r="I173" s="105"/>
      <c r="J173" s="105"/>
      <c r="K173" s="105"/>
      <c r="L173" s="105"/>
      <c r="M173" s="3" t="s">
        <v>303</v>
      </c>
      <c r="N173" s="4" t="s">
        <v>36</v>
      </c>
      <c r="O173" s="79">
        <v>1307421</v>
      </c>
    </row>
    <row r="174" spans="1:15" ht="37.9" customHeight="1" x14ac:dyDescent="0.25">
      <c r="A174" s="51"/>
      <c r="B174" s="83"/>
      <c r="C174" s="80"/>
      <c r="D174" s="108"/>
      <c r="E174" s="108"/>
      <c r="F174" s="80"/>
      <c r="G174" s="80"/>
      <c r="H174" s="80"/>
      <c r="I174" s="105"/>
      <c r="J174" s="105"/>
      <c r="K174" s="105"/>
      <c r="L174" s="105"/>
      <c r="M174" s="3" t="s">
        <v>304</v>
      </c>
      <c r="N174" s="4" t="s">
        <v>36</v>
      </c>
      <c r="O174" s="79"/>
    </row>
    <row r="175" spans="1:15" ht="42" customHeight="1" x14ac:dyDescent="0.25">
      <c r="A175" s="51"/>
      <c r="B175" s="83"/>
      <c r="C175" s="80"/>
      <c r="D175" s="108"/>
      <c r="E175" s="108"/>
      <c r="F175" s="80"/>
      <c r="G175" s="80"/>
      <c r="H175" s="80"/>
      <c r="I175" s="105"/>
      <c r="J175" s="105"/>
      <c r="K175" s="105"/>
      <c r="L175" s="105"/>
      <c r="M175" s="3" t="s">
        <v>305</v>
      </c>
      <c r="N175" s="4" t="s">
        <v>36</v>
      </c>
      <c r="O175" s="79"/>
    </row>
    <row r="176" spans="1:15" ht="40.9" customHeight="1" x14ac:dyDescent="0.25">
      <c r="A176" s="51"/>
      <c r="B176" s="83"/>
      <c r="C176" s="80">
        <v>2.9</v>
      </c>
      <c r="D176" s="108" t="s">
        <v>55</v>
      </c>
      <c r="E176" s="108" t="s">
        <v>101</v>
      </c>
      <c r="F176" s="80" t="s">
        <v>65</v>
      </c>
      <c r="G176" s="80" t="s">
        <v>73</v>
      </c>
      <c r="H176" s="80" t="s">
        <v>306</v>
      </c>
      <c r="I176" s="105">
        <v>1</v>
      </c>
      <c r="J176" s="105">
        <v>1</v>
      </c>
      <c r="K176" s="105">
        <v>1</v>
      </c>
      <c r="L176" s="105">
        <v>1</v>
      </c>
      <c r="M176" s="3" t="s">
        <v>307</v>
      </c>
      <c r="N176" s="8" t="s">
        <v>36</v>
      </c>
      <c r="O176" s="79"/>
    </row>
    <row r="177" spans="1:15" ht="37.9" customHeight="1" x14ac:dyDescent="0.25">
      <c r="A177" s="51"/>
      <c r="B177" s="83"/>
      <c r="C177" s="80"/>
      <c r="D177" s="108"/>
      <c r="E177" s="108"/>
      <c r="F177" s="80"/>
      <c r="G177" s="80"/>
      <c r="H177" s="80"/>
      <c r="I177" s="105"/>
      <c r="J177" s="105"/>
      <c r="K177" s="105"/>
      <c r="L177" s="105"/>
      <c r="M177" s="3" t="s">
        <v>308</v>
      </c>
      <c r="N177" s="8" t="s">
        <v>38</v>
      </c>
      <c r="O177" s="79">
        <v>68500</v>
      </c>
    </row>
    <row r="178" spans="1:15" ht="45.6" customHeight="1" x14ac:dyDescent="0.25">
      <c r="A178" s="51"/>
      <c r="B178" s="83"/>
      <c r="C178" s="80"/>
      <c r="D178" s="108"/>
      <c r="E178" s="108"/>
      <c r="F178" s="80"/>
      <c r="G178" s="80"/>
      <c r="H178" s="80"/>
      <c r="I178" s="105"/>
      <c r="J178" s="105"/>
      <c r="K178" s="105"/>
      <c r="L178" s="105"/>
      <c r="M178" s="3" t="s">
        <v>309</v>
      </c>
      <c r="N178" s="8" t="s">
        <v>36</v>
      </c>
      <c r="O178" s="79"/>
    </row>
    <row r="179" spans="1:15" ht="38.450000000000003" customHeight="1" x14ac:dyDescent="0.25">
      <c r="A179" s="51"/>
      <c r="B179" s="83"/>
      <c r="C179" s="80"/>
      <c r="D179" s="108"/>
      <c r="E179" s="108"/>
      <c r="F179" s="80"/>
      <c r="G179" s="80"/>
      <c r="H179" s="80"/>
      <c r="I179" s="105"/>
      <c r="J179" s="105"/>
      <c r="K179" s="105"/>
      <c r="L179" s="105"/>
      <c r="M179" s="3" t="s">
        <v>310</v>
      </c>
      <c r="N179" s="8" t="s">
        <v>36</v>
      </c>
      <c r="O179" s="79"/>
    </row>
    <row r="180" spans="1:15" ht="37.9" customHeight="1" x14ac:dyDescent="0.25">
      <c r="A180" s="51"/>
      <c r="B180" s="83"/>
      <c r="C180" s="137">
        <v>2.1</v>
      </c>
      <c r="D180" s="108" t="s">
        <v>56</v>
      </c>
      <c r="E180" s="108" t="s">
        <v>102</v>
      </c>
      <c r="F180" s="80" t="s">
        <v>65</v>
      </c>
      <c r="G180" s="80" t="s">
        <v>73</v>
      </c>
      <c r="H180" s="80" t="s">
        <v>306</v>
      </c>
      <c r="I180" s="105">
        <v>0.7</v>
      </c>
      <c r="J180" s="105">
        <v>0.8</v>
      </c>
      <c r="K180" s="105">
        <v>0.85</v>
      </c>
      <c r="L180" s="105">
        <v>0.9</v>
      </c>
      <c r="M180" s="3" t="s">
        <v>311</v>
      </c>
      <c r="N180" s="8" t="s">
        <v>38</v>
      </c>
      <c r="O180" s="79"/>
    </row>
    <row r="181" spans="1:15" ht="43.9" customHeight="1" x14ac:dyDescent="0.25">
      <c r="A181" s="51"/>
      <c r="B181" s="83"/>
      <c r="C181" s="137"/>
      <c r="D181" s="108"/>
      <c r="E181" s="108"/>
      <c r="F181" s="80"/>
      <c r="G181" s="80"/>
      <c r="H181" s="80"/>
      <c r="I181" s="105"/>
      <c r="J181" s="105"/>
      <c r="K181" s="105"/>
      <c r="L181" s="105"/>
      <c r="M181" s="3" t="s">
        <v>312</v>
      </c>
      <c r="N181" s="8" t="s">
        <v>38</v>
      </c>
      <c r="O181" s="79">
        <v>4866199</v>
      </c>
    </row>
    <row r="182" spans="1:15" ht="35.450000000000003" customHeight="1" x14ac:dyDescent="0.25">
      <c r="A182" s="51"/>
      <c r="B182" s="83"/>
      <c r="C182" s="137"/>
      <c r="D182" s="108"/>
      <c r="E182" s="108"/>
      <c r="F182" s="80"/>
      <c r="G182" s="80"/>
      <c r="H182" s="80"/>
      <c r="I182" s="105"/>
      <c r="J182" s="105"/>
      <c r="K182" s="105"/>
      <c r="L182" s="105"/>
      <c r="M182" s="3" t="s">
        <v>309</v>
      </c>
      <c r="N182" s="8" t="s">
        <v>36</v>
      </c>
      <c r="O182" s="79"/>
    </row>
    <row r="183" spans="1:15" ht="39" customHeight="1" x14ac:dyDescent="0.25">
      <c r="A183" s="51"/>
      <c r="B183" s="83"/>
      <c r="C183" s="137"/>
      <c r="D183" s="108"/>
      <c r="E183" s="108"/>
      <c r="F183" s="80"/>
      <c r="G183" s="80"/>
      <c r="H183" s="80"/>
      <c r="I183" s="105"/>
      <c r="J183" s="105"/>
      <c r="K183" s="105"/>
      <c r="L183" s="105"/>
      <c r="M183" s="3" t="s">
        <v>313</v>
      </c>
      <c r="N183" s="8" t="s">
        <v>36</v>
      </c>
      <c r="O183" s="79"/>
    </row>
    <row r="184" spans="1:15" ht="36.6" customHeight="1" x14ac:dyDescent="0.25">
      <c r="A184" s="51"/>
      <c r="B184" s="83"/>
      <c r="C184" s="137">
        <v>2.11</v>
      </c>
      <c r="D184" s="108" t="s">
        <v>540</v>
      </c>
      <c r="E184" s="108" t="s">
        <v>103</v>
      </c>
      <c r="F184" s="80" t="s">
        <v>65</v>
      </c>
      <c r="G184" s="80" t="s">
        <v>73</v>
      </c>
      <c r="H184" s="80" t="s">
        <v>314</v>
      </c>
      <c r="I184" s="138">
        <v>0.6</v>
      </c>
      <c r="J184" s="138">
        <v>1</v>
      </c>
      <c r="K184" s="138"/>
      <c r="L184" s="138"/>
      <c r="M184" s="3" t="s">
        <v>315</v>
      </c>
      <c r="N184" s="8" t="s">
        <v>36</v>
      </c>
      <c r="O184" s="79"/>
    </row>
    <row r="185" spans="1:15" ht="31.5" x14ac:dyDescent="0.25">
      <c r="A185" s="51"/>
      <c r="B185" s="83"/>
      <c r="C185" s="137"/>
      <c r="D185" s="108"/>
      <c r="E185" s="108"/>
      <c r="F185" s="80"/>
      <c r="G185" s="80"/>
      <c r="H185" s="80"/>
      <c r="I185" s="138"/>
      <c r="J185" s="138"/>
      <c r="K185" s="138"/>
      <c r="L185" s="138"/>
      <c r="M185" s="3" t="s">
        <v>316</v>
      </c>
      <c r="N185" s="8" t="s">
        <v>36</v>
      </c>
      <c r="O185" s="79">
        <v>1000000</v>
      </c>
    </row>
    <row r="186" spans="1:15" ht="31.5" x14ac:dyDescent="0.25">
      <c r="A186" s="51"/>
      <c r="B186" s="83"/>
      <c r="C186" s="137"/>
      <c r="D186" s="108"/>
      <c r="E186" s="108"/>
      <c r="F186" s="80"/>
      <c r="G186" s="80"/>
      <c r="H186" s="80"/>
      <c r="I186" s="138"/>
      <c r="J186" s="138"/>
      <c r="K186" s="138"/>
      <c r="L186" s="138"/>
      <c r="M186" s="3" t="s">
        <v>317</v>
      </c>
      <c r="N186" s="8" t="s">
        <v>36</v>
      </c>
      <c r="O186" s="79"/>
    </row>
    <row r="187" spans="1:15" ht="31.5" x14ac:dyDescent="0.25">
      <c r="A187" s="51"/>
      <c r="B187" s="83"/>
      <c r="C187" s="137"/>
      <c r="D187" s="108"/>
      <c r="E187" s="108"/>
      <c r="F187" s="80"/>
      <c r="G187" s="80"/>
      <c r="H187" s="80"/>
      <c r="I187" s="138"/>
      <c r="J187" s="138"/>
      <c r="K187" s="138"/>
      <c r="L187" s="138"/>
      <c r="M187" s="3" t="s">
        <v>318</v>
      </c>
      <c r="N187" s="8" t="s">
        <v>36</v>
      </c>
      <c r="O187" s="79"/>
    </row>
    <row r="188" spans="1:15" ht="15.75" x14ac:dyDescent="0.25">
      <c r="A188" s="51"/>
      <c r="B188" s="83"/>
      <c r="C188" s="80">
        <v>2.12</v>
      </c>
      <c r="D188" s="108" t="s">
        <v>57</v>
      </c>
      <c r="E188" s="108" t="s">
        <v>319</v>
      </c>
      <c r="F188" s="80" t="s">
        <v>65</v>
      </c>
      <c r="G188" s="80" t="s">
        <v>73</v>
      </c>
      <c r="H188" s="80" t="s">
        <v>320</v>
      </c>
      <c r="I188" s="105">
        <v>1</v>
      </c>
      <c r="J188" s="105">
        <v>1</v>
      </c>
      <c r="K188" s="105">
        <v>1</v>
      </c>
      <c r="L188" s="105">
        <v>1</v>
      </c>
      <c r="M188" s="3" t="s">
        <v>321</v>
      </c>
      <c r="N188" s="56" t="s">
        <v>36</v>
      </c>
      <c r="O188" s="79"/>
    </row>
    <row r="189" spans="1:15" ht="31.5" x14ac:dyDescent="0.25">
      <c r="A189" s="51"/>
      <c r="B189" s="83"/>
      <c r="C189" s="80"/>
      <c r="D189" s="108"/>
      <c r="E189" s="108"/>
      <c r="F189" s="80"/>
      <c r="G189" s="80"/>
      <c r="H189" s="80"/>
      <c r="I189" s="105"/>
      <c r="J189" s="105"/>
      <c r="K189" s="105"/>
      <c r="L189" s="105"/>
      <c r="M189" s="3" t="s">
        <v>322</v>
      </c>
      <c r="N189" s="56"/>
      <c r="O189" s="79">
        <v>3970772</v>
      </c>
    </row>
    <row r="190" spans="1:15" ht="15.75" x14ac:dyDescent="0.25">
      <c r="A190" s="51"/>
      <c r="B190" s="83"/>
      <c r="C190" s="80"/>
      <c r="D190" s="108"/>
      <c r="E190" s="108"/>
      <c r="F190" s="80"/>
      <c r="G190" s="80"/>
      <c r="H190" s="80"/>
      <c r="I190" s="105"/>
      <c r="J190" s="105"/>
      <c r="K190" s="105"/>
      <c r="L190" s="105"/>
      <c r="M190" s="3" t="s">
        <v>323</v>
      </c>
      <c r="N190" s="56"/>
      <c r="O190" s="79"/>
    </row>
    <row r="191" spans="1:15" ht="15.75" x14ac:dyDescent="0.25">
      <c r="A191" s="52"/>
      <c r="B191" s="84"/>
      <c r="C191" s="80"/>
      <c r="D191" s="108"/>
      <c r="E191" s="108"/>
      <c r="F191" s="80"/>
      <c r="G191" s="80"/>
      <c r="H191" s="80"/>
      <c r="I191" s="105"/>
      <c r="J191" s="105"/>
      <c r="K191" s="105"/>
      <c r="L191" s="105"/>
      <c r="M191" s="3" t="s">
        <v>324</v>
      </c>
      <c r="N191" s="56"/>
      <c r="O191" s="79"/>
    </row>
    <row r="192" spans="1:15" ht="31.5" x14ac:dyDescent="0.25">
      <c r="A192" s="50">
        <v>3</v>
      </c>
      <c r="B192" s="82" t="s">
        <v>325</v>
      </c>
      <c r="C192" s="56" t="s">
        <v>577</v>
      </c>
      <c r="D192" s="80" t="s">
        <v>58</v>
      </c>
      <c r="E192" s="108" t="s">
        <v>104</v>
      </c>
      <c r="F192" s="80" t="s">
        <v>65</v>
      </c>
      <c r="G192" s="80" t="s">
        <v>326</v>
      </c>
      <c r="H192" s="80" t="s">
        <v>327</v>
      </c>
      <c r="I192" s="56">
        <v>12</v>
      </c>
      <c r="J192" s="56">
        <v>12</v>
      </c>
      <c r="K192" s="56">
        <v>12</v>
      </c>
      <c r="L192" s="56">
        <v>12</v>
      </c>
      <c r="M192" s="3" t="s">
        <v>328</v>
      </c>
      <c r="N192" s="8" t="s">
        <v>36</v>
      </c>
      <c r="O192" s="79"/>
    </row>
    <row r="193" spans="1:15" ht="78" customHeight="1" x14ac:dyDescent="0.25">
      <c r="A193" s="51"/>
      <c r="B193" s="83"/>
      <c r="C193" s="56"/>
      <c r="D193" s="80"/>
      <c r="E193" s="108"/>
      <c r="F193" s="80"/>
      <c r="G193" s="80"/>
      <c r="H193" s="80"/>
      <c r="I193" s="56"/>
      <c r="J193" s="56"/>
      <c r="K193" s="56"/>
      <c r="L193" s="56"/>
      <c r="M193" s="3" t="s">
        <v>296</v>
      </c>
      <c r="N193" s="8" t="str">
        <f>$N$192</f>
        <v>TM1-TM4</v>
      </c>
      <c r="O193" s="79" t="s">
        <v>29</v>
      </c>
    </row>
    <row r="194" spans="1:15" ht="41.45" customHeight="1" x14ac:dyDescent="0.25">
      <c r="A194" s="51"/>
      <c r="B194" s="83"/>
      <c r="C194" s="56"/>
      <c r="D194" s="80"/>
      <c r="E194" s="108"/>
      <c r="F194" s="80"/>
      <c r="G194" s="80"/>
      <c r="H194" s="80"/>
      <c r="I194" s="56"/>
      <c r="J194" s="56"/>
      <c r="K194" s="56"/>
      <c r="L194" s="56"/>
      <c r="M194" s="3" t="s">
        <v>329</v>
      </c>
      <c r="N194" s="8" t="str">
        <f>$N$192</f>
        <v>TM1-TM4</v>
      </c>
      <c r="O194" s="79"/>
    </row>
    <row r="195" spans="1:15" ht="40.9" customHeight="1" x14ac:dyDescent="0.25">
      <c r="A195" s="51"/>
      <c r="B195" s="83"/>
      <c r="C195" s="56"/>
      <c r="D195" s="80"/>
      <c r="E195" s="108"/>
      <c r="F195" s="80"/>
      <c r="G195" s="80"/>
      <c r="H195" s="80"/>
      <c r="I195" s="56"/>
      <c r="J195" s="56"/>
      <c r="K195" s="56"/>
      <c r="L195" s="56"/>
      <c r="M195" s="3" t="s">
        <v>330</v>
      </c>
      <c r="N195" s="8" t="str">
        <f>$N$192</f>
        <v>TM1-TM4</v>
      </c>
      <c r="O195" s="79"/>
    </row>
    <row r="196" spans="1:15" ht="39" customHeight="1" x14ac:dyDescent="0.25">
      <c r="A196" s="51"/>
      <c r="B196" s="83"/>
      <c r="C196" s="56" t="s">
        <v>578</v>
      </c>
      <c r="D196" s="80" t="s">
        <v>59</v>
      </c>
      <c r="E196" s="108" t="s">
        <v>105</v>
      </c>
      <c r="F196" s="80" t="s">
        <v>65</v>
      </c>
      <c r="G196" s="80" t="s">
        <v>74</v>
      </c>
      <c r="H196" s="80" t="s">
        <v>331</v>
      </c>
      <c r="I196" s="56">
        <v>4</v>
      </c>
      <c r="J196" s="56">
        <v>4</v>
      </c>
      <c r="K196" s="56">
        <v>4</v>
      </c>
      <c r="L196" s="56">
        <v>4</v>
      </c>
      <c r="M196" s="3" t="s">
        <v>332</v>
      </c>
      <c r="N196" s="8" t="s">
        <v>36</v>
      </c>
      <c r="O196" s="79"/>
    </row>
    <row r="197" spans="1:15" ht="38.450000000000003" customHeight="1" x14ac:dyDescent="0.25">
      <c r="A197" s="51"/>
      <c r="B197" s="83"/>
      <c r="C197" s="56"/>
      <c r="D197" s="80"/>
      <c r="E197" s="108"/>
      <c r="F197" s="80"/>
      <c r="G197" s="80"/>
      <c r="H197" s="80"/>
      <c r="I197" s="56"/>
      <c r="J197" s="56"/>
      <c r="K197" s="56"/>
      <c r="L197" s="56"/>
      <c r="M197" s="3" t="s">
        <v>333</v>
      </c>
      <c r="N197" s="8" t="s">
        <v>36</v>
      </c>
      <c r="O197" s="79" t="s">
        <v>29</v>
      </c>
    </row>
    <row r="198" spans="1:15" ht="34.9" customHeight="1" x14ac:dyDescent="0.25">
      <c r="A198" s="51"/>
      <c r="B198" s="83"/>
      <c r="C198" s="56"/>
      <c r="D198" s="80"/>
      <c r="E198" s="108"/>
      <c r="F198" s="80"/>
      <c r="G198" s="80"/>
      <c r="H198" s="80"/>
      <c r="I198" s="56"/>
      <c r="J198" s="56"/>
      <c r="K198" s="56"/>
      <c r="L198" s="56"/>
      <c r="M198" s="3" t="s">
        <v>334</v>
      </c>
      <c r="N198" s="8" t="s">
        <v>36</v>
      </c>
      <c r="O198" s="79"/>
    </row>
    <row r="199" spans="1:15" ht="15.75" x14ac:dyDescent="0.25">
      <c r="A199" s="51"/>
      <c r="B199" s="83"/>
      <c r="C199" s="56"/>
      <c r="D199" s="80"/>
      <c r="E199" s="108"/>
      <c r="F199" s="80"/>
      <c r="G199" s="80"/>
      <c r="H199" s="80"/>
      <c r="I199" s="56"/>
      <c r="J199" s="56"/>
      <c r="K199" s="56"/>
      <c r="L199" s="56"/>
      <c r="M199" s="3" t="s">
        <v>335</v>
      </c>
      <c r="N199" s="8" t="s">
        <v>36</v>
      </c>
      <c r="O199" s="79"/>
    </row>
    <row r="200" spans="1:15" ht="34.9" customHeight="1" x14ac:dyDescent="0.25">
      <c r="A200" s="51"/>
      <c r="B200" s="83"/>
      <c r="C200" s="134">
        <v>3.3</v>
      </c>
      <c r="D200" s="118" t="s">
        <v>60</v>
      </c>
      <c r="E200" s="115" t="s">
        <v>106</v>
      </c>
      <c r="F200" s="118" t="s">
        <v>65</v>
      </c>
      <c r="G200" s="118" t="s">
        <v>336</v>
      </c>
      <c r="H200" s="96" t="s">
        <v>566</v>
      </c>
      <c r="I200" s="99">
        <v>1</v>
      </c>
      <c r="J200" s="99">
        <v>1</v>
      </c>
      <c r="K200" s="99">
        <v>1</v>
      </c>
      <c r="L200" s="99">
        <v>1</v>
      </c>
      <c r="M200" s="29" t="s">
        <v>567</v>
      </c>
      <c r="N200" s="36" t="s">
        <v>36</v>
      </c>
      <c r="O200" s="79"/>
    </row>
    <row r="201" spans="1:15" ht="46.9" customHeight="1" x14ac:dyDescent="0.25">
      <c r="A201" s="51"/>
      <c r="B201" s="83"/>
      <c r="C201" s="134"/>
      <c r="D201" s="118"/>
      <c r="E201" s="115"/>
      <c r="F201" s="118"/>
      <c r="G201" s="118"/>
      <c r="H201" s="97"/>
      <c r="I201" s="100"/>
      <c r="J201" s="100"/>
      <c r="K201" s="100"/>
      <c r="L201" s="100"/>
      <c r="M201" s="29" t="s">
        <v>568</v>
      </c>
      <c r="N201" s="36" t="s">
        <v>39</v>
      </c>
      <c r="O201" s="133" t="s">
        <v>78</v>
      </c>
    </row>
    <row r="202" spans="1:15" ht="31.5" x14ac:dyDescent="0.25">
      <c r="A202" s="51"/>
      <c r="B202" s="83"/>
      <c r="C202" s="134"/>
      <c r="D202" s="118"/>
      <c r="E202" s="115"/>
      <c r="F202" s="118"/>
      <c r="G202" s="118"/>
      <c r="H202" s="97"/>
      <c r="I202" s="100"/>
      <c r="J202" s="100"/>
      <c r="K202" s="100"/>
      <c r="L202" s="100"/>
      <c r="M202" s="29" t="s">
        <v>569</v>
      </c>
      <c r="N202" s="38"/>
      <c r="O202" s="133"/>
    </row>
    <row r="203" spans="1:15" ht="15.75" customHeight="1" x14ac:dyDescent="0.25">
      <c r="A203" s="51"/>
      <c r="B203" s="83"/>
      <c r="C203" s="134"/>
      <c r="D203" s="118"/>
      <c r="E203" s="115"/>
      <c r="F203" s="118"/>
      <c r="G203" s="118"/>
      <c r="H203" s="97"/>
      <c r="I203" s="100"/>
      <c r="J203" s="100"/>
      <c r="K203" s="100"/>
      <c r="L203" s="100"/>
      <c r="M203" s="135" t="s">
        <v>570</v>
      </c>
      <c r="N203" s="67" t="s">
        <v>36</v>
      </c>
      <c r="O203" s="133"/>
    </row>
    <row r="204" spans="1:15" ht="15.75" customHeight="1" x14ac:dyDescent="0.25">
      <c r="A204" s="51"/>
      <c r="B204" s="83"/>
      <c r="C204" s="134"/>
      <c r="D204" s="118"/>
      <c r="E204" s="115"/>
      <c r="F204" s="118"/>
      <c r="G204" s="118"/>
      <c r="H204" s="98"/>
      <c r="I204" s="101"/>
      <c r="J204" s="101"/>
      <c r="K204" s="101"/>
      <c r="L204" s="101"/>
      <c r="M204" s="136"/>
      <c r="N204" s="69"/>
      <c r="O204" s="133"/>
    </row>
    <row r="205" spans="1:15" ht="31.5" x14ac:dyDescent="0.25">
      <c r="A205" s="51"/>
      <c r="B205" s="83"/>
      <c r="C205" s="56">
        <v>3.4</v>
      </c>
      <c r="D205" s="80" t="s">
        <v>147</v>
      </c>
      <c r="E205" s="108" t="s">
        <v>107</v>
      </c>
      <c r="F205" s="80" t="s">
        <v>65</v>
      </c>
      <c r="G205" s="80" t="s">
        <v>337</v>
      </c>
      <c r="H205" s="80" t="s">
        <v>338</v>
      </c>
      <c r="I205" s="56">
        <v>1</v>
      </c>
      <c r="J205" s="56">
        <v>1</v>
      </c>
      <c r="K205" s="56">
        <v>1</v>
      </c>
      <c r="L205" s="56">
        <v>1</v>
      </c>
      <c r="M205" s="3" t="s">
        <v>339</v>
      </c>
      <c r="N205" s="4" t="s">
        <v>38</v>
      </c>
      <c r="O205" s="133"/>
    </row>
    <row r="206" spans="1:15" ht="41.45" customHeight="1" x14ac:dyDescent="0.25">
      <c r="A206" s="51"/>
      <c r="B206" s="83"/>
      <c r="C206" s="56"/>
      <c r="D206" s="80"/>
      <c r="E206" s="108"/>
      <c r="F206" s="80"/>
      <c r="G206" s="80"/>
      <c r="H206" s="80"/>
      <c r="I206" s="56"/>
      <c r="J206" s="56"/>
      <c r="K206" s="56"/>
      <c r="L206" s="56"/>
      <c r="M206" s="3" t="s">
        <v>340</v>
      </c>
      <c r="N206" s="4" t="s">
        <v>38</v>
      </c>
      <c r="O206" s="79" t="s">
        <v>29</v>
      </c>
    </row>
    <row r="207" spans="1:15" ht="42.6" customHeight="1" x14ac:dyDescent="0.25">
      <c r="A207" s="51"/>
      <c r="B207" s="83"/>
      <c r="C207" s="56"/>
      <c r="D207" s="80"/>
      <c r="E207" s="108"/>
      <c r="F207" s="80"/>
      <c r="G207" s="80"/>
      <c r="H207" s="80"/>
      <c r="I207" s="56"/>
      <c r="J207" s="56"/>
      <c r="K207" s="56"/>
      <c r="L207" s="56"/>
      <c r="M207" s="3" t="s">
        <v>341</v>
      </c>
      <c r="N207" s="4" t="s">
        <v>38</v>
      </c>
      <c r="O207" s="79"/>
    </row>
    <row r="208" spans="1:15" ht="43.9" customHeight="1" x14ac:dyDescent="0.25">
      <c r="A208" s="51"/>
      <c r="B208" s="83"/>
      <c r="C208" s="56"/>
      <c r="D208" s="80"/>
      <c r="E208" s="108"/>
      <c r="F208" s="80"/>
      <c r="G208" s="80"/>
      <c r="H208" s="80"/>
      <c r="I208" s="56"/>
      <c r="J208" s="56"/>
      <c r="K208" s="56"/>
      <c r="L208" s="56"/>
      <c r="M208" s="3" t="s">
        <v>342</v>
      </c>
      <c r="N208" s="4" t="s">
        <v>38</v>
      </c>
      <c r="O208" s="79"/>
    </row>
    <row r="209" spans="1:15" ht="46.15" customHeight="1" x14ac:dyDescent="0.25">
      <c r="A209" s="51"/>
      <c r="B209" s="83"/>
      <c r="C209" s="132" t="s">
        <v>579</v>
      </c>
      <c r="D209" s="80" t="s">
        <v>148</v>
      </c>
      <c r="E209" s="108" t="s">
        <v>108</v>
      </c>
      <c r="F209" s="80" t="s">
        <v>65</v>
      </c>
      <c r="G209" s="80" t="s">
        <v>337</v>
      </c>
      <c r="H209" s="80" t="s">
        <v>343</v>
      </c>
      <c r="I209" s="56">
        <v>1</v>
      </c>
      <c r="J209" s="56">
        <v>1</v>
      </c>
      <c r="K209" s="56">
        <v>1</v>
      </c>
      <c r="L209" s="56">
        <v>1</v>
      </c>
      <c r="M209" s="3" t="s">
        <v>344</v>
      </c>
      <c r="N209" s="4" t="s">
        <v>38</v>
      </c>
      <c r="O209" s="79"/>
    </row>
    <row r="210" spans="1:15" ht="39.6" customHeight="1" x14ac:dyDescent="0.25">
      <c r="A210" s="51"/>
      <c r="B210" s="83"/>
      <c r="C210" s="132"/>
      <c r="D210" s="80"/>
      <c r="E210" s="108"/>
      <c r="F210" s="80"/>
      <c r="G210" s="80"/>
      <c r="H210" s="80"/>
      <c r="I210" s="56"/>
      <c r="J210" s="56"/>
      <c r="K210" s="56"/>
      <c r="L210" s="56"/>
      <c r="M210" s="3" t="s">
        <v>345</v>
      </c>
      <c r="N210" s="4" t="s">
        <v>38</v>
      </c>
      <c r="O210" s="79" t="s">
        <v>29</v>
      </c>
    </row>
    <row r="211" spans="1:15" ht="47.45" customHeight="1" x14ac:dyDescent="0.25">
      <c r="A211" s="51"/>
      <c r="B211" s="83"/>
      <c r="C211" s="132"/>
      <c r="D211" s="80"/>
      <c r="E211" s="108"/>
      <c r="F211" s="80"/>
      <c r="G211" s="80"/>
      <c r="H211" s="80"/>
      <c r="I211" s="56"/>
      <c r="J211" s="56"/>
      <c r="K211" s="56"/>
      <c r="L211" s="56"/>
      <c r="M211" s="3" t="s">
        <v>346</v>
      </c>
      <c r="N211" s="4" t="s">
        <v>39</v>
      </c>
      <c r="O211" s="79"/>
    </row>
    <row r="212" spans="1:15" ht="42.6" customHeight="1" x14ac:dyDescent="0.25">
      <c r="A212" s="51"/>
      <c r="B212" s="83"/>
      <c r="C212" s="132"/>
      <c r="D212" s="80"/>
      <c r="E212" s="108"/>
      <c r="F212" s="80"/>
      <c r="G212" s="80"/>
      <c r="H212" s="80"/>
      <c r="I212" s="56"/>
      <c r="J212" s="56"/>
      <c r="K212" s="56"/>
      <c r="L212" s="56"/>
      <c r="M212" s="3" t="s">
        <v>347</v>
      </c>
      <c r="N212" s="4" t="s">
        <v>39</v>
      </c>
      <c r="O212" s="79"/>
    </row>
    <row r="213" spans="1:15" ht="41.45" customHeight="1" x14ac:dyDescent="0.25">
      <c r="A213" s="51"/>
      <c r="B213" s="83"/>
      <c r="C213" s="56" t="s">
        <v>573</v>
      </c>
      <c r="D213" s="80" t="s">
        <v>348</v>
      </c>
      <c r="E213" s="108" t="s">
        <v>349</v>
      </c>
      <c r="F213" s="80" t="s">
        <v>65</v>
      </c>
      <c r="G213" s="80" t="s">
        <v>337</v>
      </c>
      <c r="H213" s="80" t="s">
        <v>350</v>
      </c>
      <c r="I213" s="56">
        <v>1</v>
      </c>
      <c r="J213" s="56">
        <v>1</v>
      </c>
      <c r="K213" s="56">
        <v>1</v>
      </c>
      <c r="L213" s="56">
        <v>1</v>
      </c>
      <c r="M213" s="3" t="s">
        <v>351</v>
      </c>
      <c r="N213" s="4" t="s">
        <v>39</v>
      </c>
      <c r="O213" s="79"/>
    </row>
    <row r="214" spans="1:15" ht="39.6" customHeight="1" x14ac:dyDescent="0.25">
      <c r="A214" s="51"/>
      <c r="B214" s="83"/>
      <c r="C214" s="56"/>
      <c r="D214" s="80"/>
      <c r="E214" s="108"/>
      <c r="F214" s="80"/>
      <c r="G214" s="80"/>
      <c r="H214" s="80"/>
      <c r="I214" s="56"/>
      <c r="J214" s="56"/>
      <c r="K214" s="56"/>
      <c r="L214" s="56"/>
      <c r="M214" s="3" t="s">
        <v>352</v>
      </c>
      <c r="N214" s="4" t="s">
        <v>39</v>
      </c>
      <c r="O214" s="79" t="s">
        <v>29</v>
      </c>
    </row>
    <row r="215" spans="1:15" ht="39.6" customHeight="1" x14ac:dyDescent="0.25">
      <c r="A215" s="51"/>
      <c r="B215" s="83"/>
      <c r="C215" s="56"/>
      <c r="D215" s="80"/>
      <c r="E215" s="108"/>
      <c r="F215" s="80"/>
      <c r="G215" s="80"/>
      <c r="H215" s="80"/>
      <c r="I215" s="56"/>
      <c r="J215" s="56"/>
      <c r="K215" s="56"/>
      <c r="L215" s="56"/>
      <c r="M215" s="3" t="s">
        <v>353</v>
      </c>
      <c r="N215" s="4" t="s">
        <v>39</v>
      </c>
      <c r="O215" s="79"/>
    </row>
    <row r="216" spans="1:15" ht="43.15" customHeight="1" x14ac:dyDescent="0.25">
      <c r="A216" s="51"/>
      <c r="B216" s="83"/>
      <c r="C216" s="56"/>
      <c r="D216" s="80"/>
      <c r="E216" s="108"/>
      <c r="F216" s="80"/>
      <c r="G216" s="80"/>
      <c r="H216" s="80"/>
      <c r="I216" s="56"/>
      <c r="J216" s="56"/>
      <c r="K216" s="56"/>
      <c r="L216" s="56"/>
      <c r="M216" s="3" t="s">
        <v>354</v>
      </c>
      <c r="N216" s="4" t="s">
        <v>241</v>
      </c>
      <c r="O216" s="79"/>
    </row>
    <row r="217" spans="1:15" ht="41.45" customHeight="1" x14ac:dyDescent="0.25">
      <c r="A217" s="51"/>
      <c r="B217" s="83"/>
      <c r="C217" s="56"/>
      <c r="D217" s="80"/>
      <c r="E217" s="108"/>
      <c r="F217" s="80"/>
      <c r="G217" s="80"/>
      <c r="H217" s="80" t="s">
        <v>355</v>
      </c>
      <c r="I217" s="56">
        <v>1</v>
      </c>
      <c r="J217" s="56">
        <v>1</v>
      </c>
      <c r="K217" s="56">
        <v>1</v>
      </c>
      <c r="L217" s="56">
        <v>1</v>
      </c>
      <c r="M217" s="3" t="s">
        <v>356</v>
      </c>
      <c r="N217" s="4" t="s">
        <v>195</v>
      </c>
      <c r="O217" s="79"/>
    </row>
    <row r="218" spans="1:15" ht="37.9" customHeight="1" x14ac:dyDescent="0.25">
      <c r="A218" s="51"/>
      <c r="B218" s="83"/>
      <c r="C218" s="56"/>
      <c r="D218" s="80"/>
      <c r="E218" s="108"/>
      <c r="F218" s="80"/>
      <c r="G218" s="80"/>
      <c r="H218" s="80"/>
      <c r="I218" s="56"/>
      <c r="J218" s="56"/>
      <c r="K218" s="56"/>
      <c r="L218" s="56"/>
      <c r="M218" s="3" t="s">
        <v>357</v>
      </c>
      <c r="N218" s="4" t="s">
        <v>195</v>
      </c>
      <c r="O218" s="79"/>
    </row>
    <row r="219" spans="1:15" ht="41.45" customHeight="1" x14ac:dyDescent="0.25">
      <c r="A219" s="51"/>
      <c r="B219" s="83"/>
      <c r="C219" s="56"/>
      <c r="D219" s="80"/>
      <c r="E219" s="108"/>
      <c r="F219" s="80"/>
      <c r="G219" s="80"/>
      <c r="H219" s="80"/>
      <c r="I219" s="56"/>
      <c r="J219" s="56"/>
      <c r="K219" s="56"/>
      <c r="L219" s="56"/>
      <c r="M219" s="3" t="s">
        <v>358</v>
      </c>
      <c r="N219" s="4" t="s">
        <v>195</v>
      </c>
      <c r="O219" s="79"/>
    </row>
    <row r="220" spans="1:15" ht="39.6" customHeight="1" x14ac:dyDescent="0.25">
      <c r="A220" s="51"/>
      <c r="B220" s="83"/>
      <c r="C220" s="56"/>
      <c r="D220" s="80"/>
      <c r="E220" s="108"/>
      <c r="F220" s="80"/>
      <c r="G220" s="80"/>
      <c r="H220" s="80"/>
      <c r="I220" s="56"/>
      <c r="J220" s="56"/>
      <c r="K220" s="56"/>
      <c r="L220" s="56"/>
      <c r="M220" s="3" t="s">
        <v>359</v>
      </c>
      <c r="N220" s="4" t="s">
        <v>195</v>
      </c>
      <c r="O220" s="79"/>
    </row>
    <row r="221" spans="1:15" ht="39.6" customHeight="1" x14ac:dyDescent="0.25">
      <c r="A221" s="51"/>
      <c r="B221" s="83"/>
      <c r="C221" s="56" t="s">
        <v>580</v>
      </c>
      <c r="D221" s="80" t="s">
        <v>360</v>
      </c>
      <c r="E221" s="108" t="s">
        <v>109</v>
      </c>
      <c r="F221" s="80" t="s">
        <v>65</v>
      </c>
      <c r="G221" s="80" t="s">
        <v>337</v>
      </c>
      <c r="H221" s="80" t="s">
        <v>361</v>
      </c>
      <c r="I221" s="56">
        <v>1</v>
      </c>
      <c r="J221" s="56">
        <v>1</v>
      </c>
      <c r="K221" s="56">
        <v>1</v>
      </c>
      <c r="L221" s="56">
        <v>1</v>
      </c>
      <c r="M221" s="3" t="s">
        <v>362</v>
      </c>
      <c r="N221" s="4" t="s">
        <v>36</v>
      </c>
      <c r="O221" s="79"/>
    </row>
    <row r="222" spans="1:15" ht="33.6" customHeight="1" x14ac:dyDescent="0.25">
      <c r="A222" s="51"/>
      <c r="B222" s="83"/>
      <c r="C222" s="56"/>
      <c r="D222" s="80"/>
      <c r="E222" s="108"/>
      <c r="F222" s="80"/>
      <c r="G222" s="80"/>
      <c r="H222" s="80"/>
      <c r="I222" s="56"/>
      <c r="J222" s="56"/>
      <c r="K222" s="56"/>
      <c r="L222" s="56"/>
      <c r="M222" s="3" t="s">
        <v>363</v>
      </c>
      <c r="N222" s="4" t="s">
        <v>36</v>
      </c>
      <c r="O222" s="79" t="s">
        <v>29</v>
      </c>
    </row>
    <row r="223" spans="1:15" ht="45.6" customHeight="1" x14ac:dyDescent="0.25">
      <c r="A223" s="51"/>
      <c r="B223" s="83"/>
      <c r="C223" s="56"/>
      <c r="D223" s="80"/>
      <c r="E223" s="108"/>
      <c r="F223" s="80"/>
      <c r="G223" s="80"/>
      <c r="H223" s="80"/>
      <c r="I223" s="56"/>
      <c r="J223" s="56"/>
      <c r="K223" s="56"/>
      <c r="L223" s="56"/>
      <c r="M223" s="3" t="s">
        <v>364</v>
      </c>
      <c r="N223" s="4" t="s">
        <v>36</v>
      </c>
      <c r="O223" s="79"/>
    </row>
    <row r="224" spans="1:15" ht="35.450000000000003" customHeight="1" x14ac:dyDescent="0.25">
      <c r="A224" s="51"/>
      <c r="B224" s="83"/>
      <c r="C224" s="56"/>
      <c r="D224" s="80"/>
      <c r="E224" s="108"/>
      <c r="F224" s="80"/>
      <c r="G224" s="80"/>
      <c r="H224" s="80"/>
      <c r="I224" s="56"/>
      <c r="J224" s="56"/>
      <c r="K224" s="56"/>
      <c r="L224" s="56"/>
      <c r="M224" s="3" t="s">
        <v>365</v>
      </c>
      <c r="N224" s="4" t="s">
        <v>36</v>
      </c>
      <c r="O224" s="79"/>
    </row>
    <row r="225" spans="1:15" ht="15.75" x14ac:dyDescent="0.25">
      <c r="A225" s="51"/>
      <c r="B225" s="83"/>
      <c r="C225" s="56"/>
      <c r="D225" s="80"/>
      <c r="E225" s="108"/>
      <c r="F225" s="80"/>
      <c r="G225" s="80"/>
      <c r="H225" s="80" t="s">
        <v>366</v>
      </c>
      <c r="I225" s="56">
        <v>12</v>
      </c>
      <c r="J225" s="56">
        <v>12</v>
      </c>
      <c r="K225" s="56">
        <v>12</v>
      </c>
      <c r="L225" s="56">
        <v>12</v>
      </c>
      <c r="M225" s="3" t="s">
        <v>367</v>
      </c>
      <c r="N225" s="8" t="s">
        <v>36</v>
      </c>
      <c r="O225" s="79"/>
    </row>
    <row r="226" spans="1:15" ht="37.9" customHeight="1" x14ac:dyDescent="0.25">
      <c r="A226" s="51"/>
      <c r="B226" s="83"/>
      <c r="C226" s="56"/>
      <c r="D226" s="80"/>
      <c r="E226" s="108"/>
      <c r="F226" s="80"/>
      <c r="G226" s="80"/>
      <c r="H226" s="80"/>
      <c r="I226" s="56"/>
      <c r="J226" s="56"/>
      <c r="K226" s="56"/>
      <c r="L226" s="56"/>
      <c r="M226" s="3" t="s">
        <v>368</v>
      </c>
      <c r="N226" s="8" t="s">
        <v>36</v>
      </c>
      <c r="O226" s="79" t="s">
        <v>29</v>
      </c>
    </row>
    <row r="227" spans="1:15" ht="28.9" customHeight="1" x14ac:dyDescent="0.25">
      <c r="A227" s="51"/>
      <c r="B227" s="83"/>
      <c r="C227" s="56"/>
      <c r="D227" s="80"/>
      <c r="E227" s="108"/>
      <c r="F227" s="80"/>
      <c r="G227" s="80"/>
      <c r="H227" s="80"/>
      <c r="I227" s="56"/>
      <c r="J227" s="56"/>
      <c r="K227" s="56"/>
      <c r="L227" s="56"/>
      <c r="M227" s="3" t="s">
        <v>369</v>
      </c>
      <c r="N227" s="8" t="s">
        <v>36</v>
      </c>
      <c r="O227" s="79"/>
    </row>
    <row r="228" spans="1:15" ht="30.6" customHeight="1" x14ac:dyDescent="0.25">
      <c r="A228" s="51"/>
      <c r="B228" s="83"/>
      <c r="C228" s="56"/>
      <c r="D228" s="80"/>
      <c r="E228" s="108"/>
      <c r="F228" s="80"/>
      <c r="G228" s="80"/>
      <c r="H228" s="80"/>
      <c r="I228" s="56"/>
      <c r="J228" s="56"/>
      <c r="K228" s="56"/>
      <c r="L228" s="56"/>
      <c r="M228" s="3" t="s">
        <v>370</v>
      </c>
      <c r="N228" s="8" t="s">
        <v>36</v>
      </c>
      <c r="O228" s="79"/>
    </row>
    <row r="229" spans="1:15" ht="31.5" x14ac:dyDescent="0.25">
      <c r="A229" s="51"/>
      <c r="B229" s="83"/>
      <c r="C229" s="56" t="s">
        <v>581</v>
      </c>
      <c r="D229" s="108" t="s">
        <v>371</v>
      </c>
      <c r="E229" s="108" t="s">
        <v>30</v>
      </c>
      <c r="F229" s="108" t="s">
        <v>23</v>
      </c>
      <c r="G229" s="108" t="s">
        <v>372</v>
      </c>
      <c r="H229" s="108" t="s">
        <v>373</v>
      </c>
      <c r="I229" s="108">
        <v>2</v>
      </c>
      <c r="J229" s="108">
        <v>2</v>
      </c>
      <c r="K229" s="108">
        <v>2</v>
      </c>
      <c r="L229" s="108">
        <v>2</v>
      </c>
      <c r="M229" s="3" t="s">
        <v>374</v>
      </c>
      <c r="N229" s="4" t="s">
        <v>38</v>
      </c>
      <c r="O229" s="79"/>
    </row>
    <row r="230" spans="1:15" ht="36" customHeight="1" x14ac:dyDescent="0.25">
      <c r="A230" s="51"/>
      <c r="B230" s="83"/>
      <c r="C230" s="56"/>
      <c r="D230" s="108"/>
      <c r="E230" s="108"/>
      <c r="F230" s="108"/>
      <c r="G230" s="108"/>
      <c r="H230" s="108"/>
      <c r="I230" s="108"/>
      <c r="J230" s="108"/>
      <c r="K230" s="108"/>
      <c r="L230" s="108"/>
      <c r="M230" s="3" t="s">
        <v>375</v>
      </c>
      <c r="N230" s="4" t="s">
        <v>38</v>
      </c>
      <c r="O230" s="79" t="s">
        <v>29</v>
      </c>
    </row>
    <row r="231" spans="1:15" ht="31.5" x14ac:dyDescent="0.25">
      <c r="A231" s="51"/>
      <c r="B231" s="83"/>
      <c r="C231" s="56"/>
      <c r="D231" s="108"/>
      <c r="E231" s="108"/>
      <c r="F231" s="108"/>
      <c r="G231" s="108"/>
      <c r="H231" s="108"/>
      <c r="I231" s="108"/>
      <c r="J231" s="108"/>
      <c r="K231" s="108"/>
      <c r="L231" s="108"/>
      <c r="M231" s="3" t="s">
        <v>376</v>
      </c>
      <c r="N231" s="4" t="s">
        <v>168</v>
      </c>
      <c r="O231" s="79"/>
    </row>
    <row r="232" spans="1:15" ht="39.6" customHeight="1" x14ac:dyDescent="0.25">
      <c r="A232" s="51"/>
      <c r="B232" s="83"/>
      <c r="C232" s="56"/>
      <c r="D232" s="108"/>
      <c r="E232" s="108"/>
      <c r="F232" s="108"/>
      <c r="G232" s="108"/>
      <c r="H232" s="108"/>
      <c r="I232" s="108"/>
      <c r="J232" s="108"/>
      <c r="K232" s="108"/>
      <c r="L232" s="108"/>
      <c r="M232" s="3" t="s">
        <v>377</v>
      </c>
      <c r="N232" s="4" t="s">
        <v>111</v>
      </c>
      <c r="O232" s="79"/>
    </row>
    <row r="233" spans="1:15" ht="40.9" customHeight="1" x14ac:dyDescent="0.25">
      <c r="A233" s="51"/>
      <c r="B233" s="83"/>
      <c r="C233" s="108" t="s">
        <v>582</v>
      </c>
      <c r="D233" s="108" t="s">
        <v>153</v>
      </c>
      <c r="E233" s="108" t="s">
        <v>30</v>
      </c>
      <c r="F233" s="108" t="s">
        <v>23</v>
      </c>
      <c r="G233" s="108" t="s">
        <v>31</v>
      </c>
      <c r="H233" s="108" t="s">
        <v>378</v>
      </c>
      <c r="I233" s="114">
        <v>0.1</v>
      </c>
      <c r="J233" s="114">
        <v>0.5</v>
      </c>
      <c r="K233" s="114">
        <v>0.75</v>
      </c>
      <c r="L233" s="114">
        <v>1</v>
      </c>
      <c r="M233" s="3" t="s">
        <v>379</v>
      </c>
      <c r="N233" s="3" t="s">
        <v>38</v>
      </c>
      <c r="O233" s="79"/>
    </row>
    <row r="234" spans="1:15" ht="43.9" customHeight="1" x14ac:dyDescent="0.25">
      <c r="A234" s="51"/>
      <c r="B234" s="83"/>
      <c r="C234" s="108"/>
      <c r="D234" s="108"/>
      <c r="E234" s="108"/>
      <c r="F234" s="108"/>
      <c r="G234" s="108"/>
      <c r="H234" s="108"/>
      <c r="I234" s="114"/>
      <c r="J234" s="114"/>
      <c r="K234" s="114"/>
      <c r="L234" s="114"/>
      <c r="M234" s="3" t="s">
        <v>380</v>
      </c>
      <c r="N234" s="3" t="s">
        <v>36</v>
      </c>
      <c r="O234" s="108" t="s">
        <v>29</v>
      </c>
    </row>
    <row r="235" spans="1:15" ht="40.9" customHeight="1" x14ac:dyDescent="0.25">
      <c r="A235" s="51"/>
      <c r="B235" s="83"/>
      <c r="C235" s="108"/>
      <c r="D235" s="108"/>
      <c r="E235" s="108"/>
      <c r="F235" s="108"/>
      <c r="G235" s="108"/>
      <c r="H235" s="108"/>
      <c r="I235" s="114"/>
      <c r="J235" s="114"/>
      <c r="K235" s="114"/>
      <c r="L235" s="114"/>
      <c r="M235" s="3" t="s">
        <v>381</v>
      </c>
      <c r="N235" s="3" t="s">
        <v>36</v>
      </c>
      <c r="O235" s="108"/>
    </row>
    <row r="236" spans="1:15" ht="42.6" customHeight="1" x14ac:dyDescent="0.25">
      <c r="A236" s="52"/>
      <c r="B236" s="84"/>
      <c r="C236" s="108"/>
      <c r="D236" s="108"/>
      <c r="E236" s="108"/>
      <c r="F236" s="108"/>
      <c r="G236" s="108"/>
      <c r="H236" s="108"/>
      <c r="I236" s="114"/>
      <c r="J236" s="114"/>
      <c r="K236" s="114"/>
      <c r="L236" s="114"/>
      <c r="M236" s="3" t="s">
        <v>382</v>
      </c>
      <c r="N236" s="3" t="s">
        <v>195</v>
      </c>
      <c r="O236" s="108"/>
    </row>
    <row r="237" spans="1:15" ht="42.6" customHeight="1" x14ac:dyDescent="0.25">
      <c r="A237" s="53">
        <v>4</v>
      </c>
      <c r="B237" s="82" t="s">
        <v>387</v>
      </c>
      <c r="C237" s="80">
        <v>4.0999999999999996</v>
      </c>
      <c r="D237" s="108" t="s">
        <v>113</v>
      </c>
      <c r="E237" s="108" t="s">
        <v>114</v>
      </c>
      <c r="F237" s="108" t="s">
        <v>115</v>
      </c>
      <c r="G237" s="108" t="s">
        <v>116</v>
      </c>
      <c r="H237" s="108" t="s">
        <v>117</v>
      </c>
      <c r="I237" s="122">
        <v>0</v>
      </c>
      <c r="J237" s="122">
        <v>0.15</v>
      </c>
      <c r="K237" s="122">
        <v>1</v>
      </c>
      <c r="L237" s="122"/>
      <c r="M237" s="3" t="s">
        <v>383</v>
      </c>
      <c r="N237" s="4" t="s">
        <v>38</v>
      </c>
      <c r="O237" s="108"/>
    </row>
    <row r="238" spans="1:15" ht="34.15" customHeight="1" x14ac:dyDescent="0.25">
      <c r="A238" s="54"/>
      <c r="B238" s="83"/>
      <c r="C238" s="80"/>
      <c r="D238" s="108"/>
      <c r="E238" s="108"/>
      <c r="F238" s="108"/>
      <c r="G238" s="108"/>
      <c r="H238" s="108"/>
      <c r="I238" s="122"/>
      <c r="J238" s="122"/>
      <c r="K238" s="122"/>
      <c r="L238" s="122"/>
      <c r="M238" s="3" t="s">
        <v>384</v>
      </c>
      <c r="N238" s="4" t="s">
        <v>232</v>
      </c>
      <c r="O238" s="131">
        <v>150000</v>
      </c>
    </row>
    <row r="239" spans="1:15" ht="40.15" customHeight="1" x14ac:dyDescent="0.25">
      <c r="A239" s="54"/>
      <c r="B239" s="83"/>
      <c r="C239" s="80"/>
      <c r="D239" s="108"/>
      <c r="E239" s="108"/>
      <c r="F239" s="108"/>
      <c r="G239" s="108"/>
      <c r="H239" s="108"/>
      <c r="I239" s="122"/>
      <c r="J239" s="122"/>
      <c r="K239" s="122"/>
      <c r="L239" s="122"/>
      <c r="M239" s="3" t="s">
        <v>385</v>
      </c>
      <c r="N239" s="4" t="s">
        <v>37</v>
      </c>
      <c r="O239" s="131"/>
    </row>
    <row r="240" spans="1:15" ht="36.6" customHeight="1" x14ac:dyDescent="0.25">
      <c r="A240" s="54"/>
      <c r="B240" s="83"/>
      <c r="C240" s="80"/>
      <c r="D240" s="108"/>
      <c r="E240" s="108"/>
      <c r="F240" s="108"/>
      <c r="G240" s="108"/>
      <c r="H240" s="108"/>
      <c r="I240" s="122"/>
      <c r="J240" s="122"/>
      <c r="K240" s="122"/>
      <c r="L240" s="122"/>
      <c r="M240" s="3" t="s">
        <v>386</v>
      </c>
      <c r="N240" s="4" t="s">
        <v>163</v>
      </c>
      <c r="O240" s="131"/>
    </row>
    <row r="241" spans="1:15" ht="42" customHeight="1" x14ac:dyDescent="0.25">
      <c r="A241" s="54"/>
      <c r="B241" s="83"/>
      <c r="C241" s="80"/>
      <c r="D241" s="108"/>
      <c r="E241" s="108"/>
      <c r="F241" s="108"/>
      <c r="G241" s="108"/>
      <c r="H241" s="108"/>
      <c r="I241" s="122"/>
      <c r="J241" s="122"/>
      <c r="K241" s="122"/>
      <c r="L241" s="122"/>
      <c r="M241" s="3" t="s">
        <v>388</v>
      </c>
      <c r="N241" s="4" t="s">
        <v>168</v>
      </c>
      <c r="O241" s="131"/>
    </row>
    <row r="242" spans="1:15" ht="42" customHeight="1" x14ac:dyDescent="0.25">
      <c r="A242" s="54"/>
      <c r="B242" s="83"/>
      <c r="C242" s="80" t="s">
        <v>35</v>
      </c>
      <c r="D242" s="108" t="s">
        <v>118</v>
      </c>
      <c r="E242" s="108" t="s">
        <v>119</v>
      </c>
      <c r="F242" s="108" t="s">
        <v>120</v>
      </c>
      <c r="G242" s="108" t="s">
        <v>116</v>
      </c>
      <c r="H242" s="108" t="s">
        <v>121</v>
      </c>
      <c r="I242" s="122">
        <v>0</v>
      </c>
      <c r="J242" s="122">
        <v>0.1</v>
      </c>
      <c r="K242" s="122">
        <v>0.4</v>
      </c>
      <c r="L242" s="122">
        <v>1</v>
      </c>
      <c r="M242" s="3" t="s">
        <v>389</v>
      </c>
      <c r="N242" s="4" t="s">
        <v>38</v>
      </c>
      <c r="O242" s="131"/>
    </row>
    <row r="243" spans="1:15" ht="45.6" customHeight="1" x14ac:dyDescent="0.25">
      <c r="A243" s="54"/>
      <c r="B243" s="83"/>
      <c r="C243" s="80"/>
      <c r="D243" s="108"/>
      <c r="E243" s="108"/>
      <c r="F243" s="108"/>
      <c r="G243" s="108"/>
      <c r="H243" s="108"/>
      <c r="I243" s="122"/>
      <c r="J243" s="122"/>
      <c r="K243" s="122"/>
      <c r="L243" s="122"/>
      <c r="M243" s="3" t="s">
        <v>390</v>
      </c>
      <c r="N243" s="4" t="s">
        <v>232</v>
      </c>
      <c r="O243" s="131">
        <v>210000</v>
      </c>
    </row>
    <row r="244" spans="1:15" ht="43.15" customHeight="1" x14ac:dyDescent="0.25">
      <c r="A244" s="54"/>
      <c r="B244" s="83"/>
      <c r="C244" s="80"/>
      <c r="D244" s="108"/>
      <c r="E244" s="108"/>
      <c r="F244" s="108"/>
      <c r="G244" s="108"/>
      <c r="H244" s="108"/>
      <c r="I244" s="122"/>
      <c r="J244" s="122"/>
      <c r="K244" s="122"/>
      <c r="L244" s="122"/>
      <c r="M244" s="3" t="s">
        <v>391</v>
      </c>
      <c r="N244" s="4" t="s">
        <v>37</v>
      </c>
      <c r="O244" s="131"/>
    </row>
    <row r="245" spans="1:15" ht="43.15" customHeight="1" x14ac:dyDescent="0.25">
      <c r="A245" s="54"/>
      <c r="B245" s="83"/>
      <c r="C245" s="80"/>
      <c r="D245" s="108"/>
      <c r="E245" s="108"/>
      <c r="F245" s="108"/>
      <c r="G245" s="108"/>
      <c r="H245" s="108"/>
      <c r="I245" s="122"/>
      <c r="J245" s="122"/>
      <c r="K245" s="122"/>
      <c r="L245" s="122"/>
      <c r="M245" s="3" t="s">
        <v>392</v>
      </c>
      <c r="N245" s="4" t="s">
        <v>163</v>
      </c>
      <c r="O245" s="131"/>
    </row>
    <row r="246" spans="1:15" ht="42.6" customHeight="1" x14ac:dyDescent="0.25">
      <c r="A246" s="54"/>
      <c r="B246" s="83"/>
      <c r="C246" s="80"/>
      <c r="D246" s="108"/>
      <c r="E246" s="108"/>
      <c r="F246" s="108"/>
      <c r="G246" s="108"/>
      <c r="H246" s="108"/>
      <c r="I246" s="122"/>
      <c r="J246" s="122"/>
      <c r="K246" s="122"/>
      <c r="L246" s="122"/>
      <c r="M246" s="3" t="s">
        <v>393</v>
      </c>
      <c r="N246" s="4" t="s">
        <v>168</v>
      </c>
      <c r="O246" s="131"/>
    </row>
    <row r="247" spans="1:15" ht="43.9" customHeight="1" x14ac:dyDescent="0.25">
      <c r="A247" s="54"/>
      <c r="B247" s="83"/>
      <c r="C247" s="80">
        <v>4.3</v>
      </c>
      <c r="D247" s="108" t="s">
        <v>122</v>
      </c>
      <c r="E247" s="108" t="s">
        <v>123</v>
      </c>
      <c r="F247" s="108" t="s">
        <v>120</v>
      </c>
      <c r="G247" s="108" t="s">
        <v>116</v>
      </c>
      <c r="H247" s="108" t="s">
        <v>124</v>
      </c>
      <c r="I247" s="122">
        <v>0.15</v>
      </c>
      <c r="J247" s="122">
        <v>0.3</v>
      </c>
      <c r="K247" s="122">
        <v>0.45</v>
      </c>
      <c r="L247" s="122">
        <v>0.7</v>
      </c>
      <c r="M247" s="3" t="s">
        <v>394</v>
      </c>
      <c r="N247" s="4" t="s">
        <v>38</v>
      </c>
      <c r="O247" s="131"/>
    </row>
    <row r="248" spans="1:15" ht="83.45" customHeight="1" x14ac:dyDescent="0.25">
      <c r="A248" s="54"/>
      <c r="B248" s="83"/>
      <c r="C248" s="80"/>
      <c r="D248" s="108"/>
      <c r="E248" s="108"/>
      <c r="F248" s="108"/>
      <c r="G248" s="108"/>
      <c r="H248" s="108"/>
      <c r="I248" s="122"/>
      <c r="J248" s="122"/>
      <c r="K248" s="122"/>
      <c r="L248" s="122"/>
      <c r="M248" s="3" t="s">
        <v>395</v>
      </c>
      <c r="N248" s="4" t="s">
        <v>232</v>
      </c>
      <c r="O248" s="126">
        <v>250000</v>
      </c>
    </row>
    <row r="249" spans="1:15" ht="95.45" customHeight="1" x14ac:dyDescent="0.25">
      <c r="A249" s="54"/>
      <c r="B249" s="83"/>
      <c r="C249" s="80"/>
      <c r="D249" s="108"/>
      <c r="E249" s="108"/>
      <c r="F249" s="108"/>
      <c r="G249" s="108"/>
      <c r="H249" s="108"/>
      <c r="I249" s="122"/>
      <c r="J249" s="122"/>
      <c r="K249" s="122"/>
      <c r="L249" s="122"/>
      <c r="M249" s="3" t="s">
        <v>396</v>
      </c>
      <c r="N249" s="4" t="s">
        <v>37</v>
      </c>
      <c r="O249" s="126"/>
    </row>
    <row r="250" spans="1:15" ht="81.599999999999994" customHeight="1" x14ac:dyDescent="0.25">
      <c r="A250" s="54"/>
      <c r="B250" s="83"/>
      <c r="C250" s="80"/>
      <c r="D250" s="108"/>
      <c r="E250" s="108"/>
      <c r="F250" s="108"/>
      <c r="G250" s="108"/>
      <c r="H250" s="108"/>
      <c r="I250" s="122"/>
      <c r="J250" s="122"/>
      <c r="K250" s="122"/>
      <c r="L250" s="122"/>
      <c r="M250" s="3" t="s">
        <v>397</v>
      </c>
      <c r="N250" s="4" t="s">
        <v>163</v>
      </c>
      <c r="O250" s="126"/>
    </row>
    <row r="251" spans="1:15" ht="73.900000000000006" customHeight="1" x14ac:dyDescent="0.25">
      <c r="A251" s="54"/>
      <c r="B251" s="83"/>
      <c r="C251" s="80"/>
      <c r="D251" s="108"/>
      <c r="E251" s="108"/>
      <c r="F251" s="108"/>
      <c r="G251" s="108"/>
      <c r="H251" s="108"/>
      <c r="I251" s="122"/>
      <c r="J251" s="122"/>
      <c r="K251" s="122"/>
      <c r="L251" s="122"/>
      <c r="M251" s="3" t="s">
        <v>398</v>
      </c>
      <c r="N251" s="4" t="s">
        <v>168</v>
      </c>
      <c r="O251" s="126"/>
    </row>
    <row r="252" spans="1:15" ht="47.25" x14ac:dyDescent="0.25">
      <c r="A252" s="54"/>
      <c r="B252" s="83"/>
      <c r="C252" s="80">
        <v>4.4000000000000004</v>
      </c>
      <c r="D252" s="108" t="s">
        <v>125</v>
      </c>
      <c r="E252" s="108" t="s">
        <v>126</v>
      </c>
      <c r="F252" s="108" t="s">
        <v>120</v>
      </c>
      <c r="G252" s="108" t="s">
        <v>116</v>
      </c>
      <c r="H252" s="108" t="s">
        <v>127</v>
      </c>
      <c r="I252" s="122">
        <v>0.2</v>
      </c>
      <c r="J252" s="122">
        <v>0.45</v>
      </c>
      <c r="K252" s="122">
        <v>0.7</v>
      </c>
      <c r="L252" s="122">
        <v>1</v>
      </c>
      <c r="M252" s="3" t="s">
        <v>399</v>
      </c>
      <c r="N252" s="4" t="s">
        <v>38</v>
      </c>
      <c r="O252" s="126"/>
    </row>
    <row r="253" spans="1:15" ht="47.25" x14ac:dyDescent="0.25">
      <c r="A253" s="54"/>
      <c r="B253" s="83"/>
      <c r="C253" s="80"/>
      <c r="D253" s="108"/>
      <c r="E253" s="108"/>
      <c r="F253" s="108"/>
      <c r="G253" s="108"/>
      <c r="H253" s="108"/>
      <c r="I253" s="122"/>
      <c r="J253" s="122"/>
      <c r="K253" s="122"/>
      <c r="L253" s="122"/>
      <c r="M253" s="3" t="s">
        <v>400</v>
      </c>
      <c r="N253" s="4" t="s">
        <v>232</v>
      </c>
      <c r="O253" s="126">
        <v>120000</v>
      </c>
    </row>
    <row r="254" spans="1:15" ht="55.15" customHeight="1" x14ac:dyDescent="0.25">
      <c r="A254" s="54"/>
      <c r="B254" s="83"/>
      <c r="C254" s="80"/>
      <c r="D254" s="108"/>
      <c r="E254" s="108"/>
      <c r="F254" s="108"/>
      <c r="G254" s="108"/>
      <c r="H254" s="108"/>
      <c r="I254" s="122"/>
      <c r="J254" s="122"/>
      <c r="K254" s="122"/>
      <c r="L254" s="122"/>
      <c r="M254" s="3" t="s">
        <v>401</v>
      </c>
      <c r="N254" s="4" t="s">
        <v>37</v>
      </c>
      <c r="O254" s="126"/>
    </row>
    <row r="255" spans="1:15" ht="45.6" customHeight="1" x14ac:dyDescent="0.25">
      <c r="A255" s="54"/>
      <c r="B255" s="83"/>
      <c r="C255" s="80"/>
      <c r="D255" s="108"/>
      <c r="E255" s="108"/>
      <c r="F255" s="108"/>
      <c r="G255" s="108"/>
      <c r="H255" s="108"/>
      <c r="I255" s="122"/>
      <c r="J255" s="122"/>
      <c r="K255" s="122"/>
      <c r="L255" s="122"/>
      <c r="M255" s="3" t="s">
        <v>402</v>
      </c>
      <c r="N255" s="4" t="s">
        <v>163</v>
      </c>
      <c r="O255" s="126"/>
    </row>
    <row r="256" spans="1:15" ht="41.45" customHeight="1" x14ac:dyDescent="0.25">
      <c r="A256" s="54"/>
      <c r="B256" s="83"/>
      <c r="C256" s="80"/>
      <c r="D256" s="108"/>
      <c r="E256" s="108"/>
      <c r="F256" s="108"/>
      <c r="G256" s="108"/>
      <c r="H256" s="108"/>
      <c r="I256" s="122"/>
      <c r="J256" s="122"/>
      <c r="K256" s="122"/>
      <c r="L256" s="122"/>
      <c r="M256" s="3" t="s">
        <v>403</v>
      </c>
      <c r="N256" s="4" t="s">
        <v>168</v>
      </c>
      <c r="O256" s="126"/>
    </row>
    <row r="257" spans="1:15" ht="39" customHeight="1" x14ac:dyDescent="0.25">
      <c r="A257" s="54"/>
      <c r="B257" s="83"/>
      <c r="C257" s="80">
        <v>4.5</v>
      </c>
      <c r="D257" s="108" t="s">
        <v>128</v>
      </c>
      <c r="E257" s="108" t="s">
        <v>129</v>
      </c>
      <c r="F257" s="108" t="s">
        <v>120</v>
      </c>
      <c r="G257" s="108" t="s">
        <v>116</v>
      </c>
      <c r="H257" s="108" t="s">
        <v>404</v>
      </c>
      <c r="I257" s="122">
        <v>0</v>
      </c>
      <c r="J257" s="122">
        <v>1</v>
      </c>
      <c r="K257" s="122"/>
      <c r="L257" s="122"/>
      <c r="M257" s="3" t="s">
        <v>405</v>
      </c>
      <c r="N257" s="3" t="s">
        <v>38</v>
      </c>
      <c r="O257" s="126"/>
    </row>
    <row r="258" spans="1:15" ht="45.6" customHeight="1" x14ac:dyDescent="0.25">
      <c r="A258" s="54"/>
      <c r="B258" s="83"/>
      <c r="C258" s="80"/>
      <c r="D258" s="108"/>
      <c r="E258" s="108"/>
      <c r="F258" s="108"/>
      <c r="G258" s="108"/>
      <c r="H258" s="108"/>
      <c r="I258" s="122"/>
      <c r="J258" s="122"/>
      <c r="K258" s="122"/>
      <c r="L258" s="122"/>
      <c r="M258" s="3" t="s">
        <v>406</v>
      </c>
      <c r="N258" s="3" t="s">
        <v>39</v>
      </c>
      <c r="O258" s="126">
        <v>20000</v>
      </c>
    </row>
    <row r="259" spans="1:15" ht="47.25" x14ac:dyDescent="0.25">
      <c r="A259" s="54"/>
      <c r="B259" s="83"/>
      <c r="C259" s="80"/>
      <c r="D259" s="108"/>
      <c r="E259" s="108"/>
      <c r="F259" s="108"/>
      <c r="G259" s="108"/>
      <c r="H259" s="108"/>
      <c r="I259" s="122"/>
      <c r="J259" s="122"/>
      <c r="K259" s="122"/>
      <c r="L259" s="122"/>
      <c r="M259" s="3" t="s">
        <v>407</v>
      </c>
      <c r="N259" s="3" t="s">
        <v>37</v>
      </c>
      <c r="O259" s="126"/>
    </row>
    <row r="260" spans="1:15" ht="47.25" x14ac:dyDescent="0.25">
      <c r="A260" s="54"/>
      <c r="B260" s="83"/>
      <c r="C260" s="80"/>
      <c r="D260" s="108"/>
      <c r="E260" s="108"/>
      <c r="F260" s="108"/>
      <c r="G260" s="108"/>
      <c r="H260" s="108"/>
      <c r="I260" s="122"/>
      <c r="J260" s="122"/>
      <c r="K260" s="122"/>
      <c r="L260" s="122"/>
      <c r="M260" s="3" t="s">
        <v>408</v>
      </c>
      <c r="N260" s="3" t="s">
        <v>168</v>
      </c>
      <c r="O260" s="126"/>
    </row>
    <row r="261" spans="1:15" ht="31.5" x14ac:dyDescent="0.25">
      <c r="A261" s="54"/>
      <c r="B261" s="83"/>
      <c r="C261" s="108">
        <v>4.5999999999999996</v>
      </c>
      <c r="D261" s="108" t="s">
        <v>61</v>
      </c>
      <c r="E261" s="108" t="s">
        <v>110</v>
      </c>
      <c r="F261" s="80" t="s">
        <v>66</v>
      </c>
      <c r="G261" s="80" t="s">
        <v>75</v>
      </c>
      <c r="H261" s="80" t="s">
        <v>547</v>
      </c>
      <c r="I261" s="114">
        <v>0.3</v>
      </c>
      <c r="J261" s="114">
        <v>0.5</v>
      </c>
      <c r="K261" s="114">
        <v>0.7</v>
      </c>
      <c r="L261" s="114">
        <v>1</v>
      </c>
      <c r="M261" s="3" t="s">
        <v>409</v>
      </c>
      <c r="N261" s="3" t="s">
        <v>36</v>
      </c>
      <c r="O261" s="126"/>
    </row>
    <row r="262" spans="1:15" ht="45.6" customHeight="1" x14ac:dyDescent="0.25">
      <c r="A262" s="54"/>
      <c r="B262" s="83"/>
      <c r="C262" s="108"/>
      <c r="D262" s="108"/>
      <c r="E262" s="108"/>
      <c r="F262" s="80"/>
      <c r="G262" s="80"/>
      <c r="H262" s="80"/>
      <c r="I262" s="114"/>
      <c r="J262" s="114"/>
      <c r="K262" s="114"/>
      <c r="L262" s="114"/>
      <c r="M262" s="3" t="s">
        <v>410</v>
      </c>
      <c r="N262" s="3" t="s">
        <v>36</v>
      </c>
      <c r="O262" s="126">
        <v>500000</v>
      </c>
    </row>
    <row r="263" spans="1:15" ht="40.15" customHeight="1" x14ac:dyDescent="0.25">
      <c r="A263" s="54"/>
      <c r="B263" s="83"/>
      <c r="C263" s="108"/>
      <c r="D263" s="108"/>
      <c r="E263" s="108"/>
      <c r="F263" s="80"/>
      <c r="G263" s="80"/>
      <c r="H263" s="80"/>
      <c r="I263" s="114"/>
      <c r="J263" s="114"/>
      <c r="K263" s="114"/>
      <c r="L263" s="114"/>
      <c r="M263" s="3" t="s">
        <v>411</v>
      </c>
      <c r="N263" s="3" t="s">
        <v>36</v>
      </c>
      <c r="O263" s="126"/>
    </row>
    <row r="264" spans="1:15" ht="36" customHeight="1" x14ac:dyDescent="0.25">
      <c r="A264" s="54"/>
      <c r="B264" s="83"/>
      <c r="C264" s="108"/>
      <c r="D264" s="108"/>
      <c r="E264" s="108"/>
      <c r="F264" s="80"/>
      <c r="G264" s="80"/>
      <c r="H264" s="80"/>
      <c r="I264" s="114"/>
      <c r="J264" s="114"/>
      <c r="K264" s="114"/>
      <c r="L264" s="114"/>
      <c r="M264" s="3" t="s">
        <v>412</v>
      </c>
      <c r="N264" s="3" t="s">
        <v>36</v>
      </c>
      <c r="O264" s="126"/>
    </row>
    <row r="265" spans="1:15" ht="39" customHeight="1" x14ac:dyDescent="0.25">
      <c r="A265" s="54"/>
      <c r="B265" s="83"/>
      <c r="C265" s="108">
        <v>4.7</v>
      </c>
      <c r="D265" s="108" t="s">
        <v>130</v>
      </c>
      <c r="E265" s="108" t="s">
        <v>131</v>
      </c>
      <c r="F265" s="108" t="s">
        <v>120</v>
      </c>
      <c r="G265" s="108" t="s">
        <v>116</v>
      </c>
      <c r="H265" s="108" t="s">
        <v>132</v>
      </c>
      <c r="I265" s="114">
        <v>0.35</v>
      </c>
      <c r="J265" s="114">
        <v>1</v>
      </c>
      <c r="K265" s="122">
        <v>1</v>
      </c>
      <c r="L265" s="122">
        <v>1</v>
      </c>
      <c r="M265" s="3" t="s">
        <v>413</v>
      </c>
      <c r="N265" s="3" t="s">
        <v>38</v>
      </c>
      <c r="O265" s="126"/>
    </row>
    <row r="266" spans="1:15" ht="50.45" customHeight="1" x14ac:dyDescent="0.25">
      <c r="A266" s="54"/>
      <c r="B266" s="83"/>
      <c r="C266" s="108"/>
      <c r="D266" s="108"/>
      <c r="E266" s="108"/>
      <c r="F266" s="108"/>
      <c r="G266" s="108"/>
      <c r="H266" s="108"/>
      <c r="I266" s="114"/>
      <c r="J266" s="114"/>
      <c r="K266" s="122"/>
      <c r="L266" s="122"/>
      <c r="M266" s="3" t="s">
        <v>414</v>
      </c>
      <c r="N266" s="3" t="s">
        <v>39</v>
      </c>
      <c r="O266" s="79">
        <v>132734</v>
      </c>
    </row>
    <row r="267" spans="1:15" ht="31.5" x14ac:dyDescent="0.25">
      <c r="A267" s="54"/>
      <c r="B267" s="83"/>
      <c r="C267" s="108"/>
      <c r="D267" s="108"/>
      <c r="E267" s="108"/>
      <c r="F267" s="108"/>
      <c r="G267" s="108"/>
      <c r="H267" s="108"/>
      <c r="I267" s="114"/>
      <c r="J267" s="114"/>
      <c r="K267" s="122"/>
      <c r="L267" s="122"/>
      <c r="M267" s="3" t="s">
        <v>415</v>
      </c>
      <c r="N267" s="3" t="s">
        <v>37</v>
      </c>
      <c r="O267" s="79"/>
    </row>
    <row r="268" spans="1:15" ht="31.5" x14ac:dyDescent="0.25">
      <c r="A268" s="54"/>
      <c r="B268" s="83"/>
      <c r="C268" s="108"/>
      <c r="D268" s="108"/>
      <c r="E268" s="108"/>
      <c r="F268" s="108"/>
      <c r="G268" s="108"/>
      <c r="H268" s="108"/>
      <c r="I268" s="114"/>
      <c r="J268" s="114"/>
      <c r="K268" s="122"/>
      <c r="L268" s="122"/>
      <c r="M268" s="3" t="s">
        <v>416</v>
      </c>
      <c r="N268" s="3" t="s">
        <v>168</v>
      </c>
      <c r="O268" s="79"/>
    </row>
    <row r="269" spans="1:15" ht="47.25" x14ac:dyDescent="0.25">
      <c r="A269" s="54"/>
      <c r="B269" s="83"/>
      <c r="C269" s="108" t="s">
        <v>142</v>
      </c>
      <c r="D269" s="108" t="s">
        <v>133</v>
      </c>
      <c r="E269" s="108" t="s">
        <v>134</v>
      </c>
      <c r="F269" s="108" t="s">
        <v>120</v>
      </c>
      <c r="G269" s="108" t="s">
        <v>116</v>
      </c>
      <c r="H269" s="108" t="s">
        <v>135</v>
      </c>
      <c r="I269" s="114">
        <v>0.5</v>
      </c>
      <c r="J269" s="114">
        <v>0.85</v>
      </c>
      <c r="K269" s="114">
        <v>0.95</v>
      </c>
      <c r="L269" s="114">
        <v>1</v>
      </c>
      <c r="M269" s="3" t="s">
        <v>417</v>
      </c>
      <c r="N269" s="3" t="s">
        <v>36</v>
      </c>
      <c r="O269" s="79"/>
    </row>
    <row r="270" spans="1:15" ht="47.25" x14ac:dyDescent="0.25">
      <c r="A270" s="54"/>
      <c r="B270" s="83"/>
      <c r="C270" s="108"/>
      <c r="D270" s="108"/>
      <c r="E270" s="108"/>
      <c r="F270" s="108"/>
      <c r="G270" s="108"/>
      <c r="H270" s="108"/>
      <c r="I270" s="114"/>
      <c r="J270" s="114"/>
      <c r="K270" s="114"/>
      <c r="L270" s="114"/>
      <c r="M270" s="3" t="s">
        <v>418</v>
      </c>
      <c r="N270" s="3" t="s">
        <v>36</v>
      </c>
      <c r="O270" s="42">
        <v>180000</v>
      </c>
    </row>
    <row r="271" spans="1:15" ht="47.25" x14ac:dyDescent="0.25">
      <c r="A271" s="54"/>
      <c r="B271" s="83"/>
      <c r="C271" s="108"/>
      <c r="D271" s="108"/>
      <c r="E271" s="108"/>
      <c r="F271" s="108"/>
      <c r="G271" s="108"/>
      <c r="H271" s="108"/>
      <c r="I271" s="114"/>
      <c r="J271" s="114"/>
      <c r="K271" s="114"/>
      <c r="L271" s="114"/>
      <c r="M271" s="3" t="s">
        <v>419</v>
      </c>
      <c r="N271" s="3" t="s">
        <v>36</v>
      </c>
      <c r="O271" s="42"/>
    </row>
    <row r="272" spans="1:15" ht="47.25" x14ac:dyDescent="0.25">
      <c r="A272" s="54"/>
      <c r="B272" s="83"/>
      <c r="C272" s="108"/>
      <c r="D272" s="108"/>
      <c r="E272" s="108"/>
      <c r="F272" s="108"/>
      <c r="G272" s="108"/>
      <c r="H272" s="108"/>
      <c r="I272" s="114"/>
      <c r="J272" s="114"/>
      <c r="K272" s="114"/>
      <c r="L272" s="114"/>
      <c r="M272" s="3" t="s">
        <v>420</v>
      </c>
      <c r="N272" s="3" t="s">
        <v>36</v>
      </c>
      <c r="O272" s="42"/>
    </row>
    <row r="273" spans="1:15" ht="47.25" x14ac:dyDescent="0.25">
      <c r="A273" s="54"/>
      <c r="B273" s="83"/>
      <c r="C273" s="108"/>
      <c r="D273" s="108"/>
      <c r="E273" s="108"/>
      <c r="F273" s="108"/>
      <c r="G273" s="108"/>
      <c r="H273" s="108"/>
      <c r="I273" s="114"/>
      <c r="J273" s="114"/>
      <c r="K273" s="114"/>
      <c r="L273" s="114"/>
      <c r="M273" s="3" t="s">
        <v>421</v>
      </c>
      <c r="N273" s="3" t="s">
        <v>36</v>
      </c>
      <c r="O273" s="42"/>
    </row>
    <row r="274" spans="1:15" ht="47.25" x14ac:dyDescent="0.25">
      <c r="A274" s="54"/>
      <c r="B274" s="83"/>
      <c r="C274" s="108">
        <v>4.9000000000000004</v>
      </c>
      <c r="D274" s="108" t="s">
        <v>422</v>
      </c>
      <c r="E274" s="108" t="s">
        <v>423</v>
      </c>
      <c r="F274" s="108" t="s">
        <v>120</v>
      </c>
      <c r="G274" s="108" t="s">
        <v>116</v>
      </c>
      <c r="H274" s="108" t="s">
        <v>424</v>
      </c>
      <c r="I274" s="114">
        <v>0.8</v>
      </c>
      <c r="J274" s="114">
        <v>0.95</v>
      </c>
      <c r="K274" s="114">
        <v>0.99</v>
      </c>
      <c r="L274" s="114">
        <v>1</v>
      </c>
      <c r="M274" s="3" t="s">
        <v>425</v>
      </c>
      <c r="N274" s="3" t="s">
        <v>39</v>
      </c>
      <c r="O274" s="61">
        <v>250000</v>
      </c>
    </row>
    <row r="275" spans="1:15" ht="47.25" x14ac:dyDescent="0.25">
      <c r="A275" s="54"/>
      <c r="B275" s="83"/>
      <c r="C275" s="108"/>
      <c r="D275" s="108"/>
      <c r="E275" s="108"/>
      <c r="F275" s="108"/>
      <c r="G275" s="108"/>
      <c r="H275" s="108"/>
      <c r="I275" s="114"/>
      <c r="J275" s="114"/>
      <c r="K275" s="114"/>
      <c r="L275" s="114"/>
      <c r="M275" s="3" t="s">
        <v>426</v>
      </c>
      <c r="N275" s="3" t="s">
        <v>37</v>
      </c>
      <c r="O275" s="62"/>
    </row>
    <row r="276" spans="1:15" ht="47.25" x14ac:dyDescent="0.25">
      <c r="A276" s="54"/>
      <c r="B276" s="83"/>
      <c r="C276" s="108"/>
      <c r="D276" s="108"/>
      <c r="E276" s="108"/>
      <c r="F276" s="108"/>
      <c r="G276" s="108"/>
      <c r="H276" s="108"/>
      <c r="I276" s="114"/>
      <c r="J276" s="114"/>
      <c r="K276" s="114"/>
      <c r="L276" s="114"/>
      <c r="M276" s="3" t="s">
        <v>427</v>
      </c>
      <c r="N276" s="3" t="s">
        <v>163</v>
      </c>
      <c r="O276" s="62"/>
    </row>
    <row r="277" spans="1:15" ht="47.25" x14ac:dyDescent="0.25">
      <c r="A277" s="54"/>
      <c r="B277" s="83"/>
      <c r="C277" s="108"/>
      <c r="D277" s="108"/>
      <c r="E277" s="108"/>
      <c r="F277" s="108"/>
      <c r="G277" s="108"/>
      <c r="H277" s="108"/>
      <c r="I277" s="114"/>
      <c r="J277" s="114"/>
      <c r="K277" s="114"/>
      <c r="L277" s="114"/>
      <c r="M277" s="3" t="s">
        <v>428</v>
      </c>
      <c r="N277" s="3" t="s">
        <v>195</v>
      </c>
      <c r="O277" s="62"/>
    </row>
    <row r="278" spans="1:15" ht="47.25" x14ac:dyDescent="0.25">
      <c r="A278" s="54"/>
      <c r="B278" s="83"/>
      <c r="C278" s="108"/>
      <c r="D278" s="108"/>
      <c r="E278" s="108"/>
      <c r="F278" s="108"/>
      <c r="G278" s="108"/>
      <c r="H278" s="108"/>
      <c r="I278" s="114"/>
      <c r="J278" s="114"/>
      <c r="K278" s="114"/>
      <c r="L278" s="114"/>
      <c r="M278" s="3" t="s">
        <v>429</v>
      </c>
      <c r="N278" s="3" t="s">
        <v>36</v>
      </c>
      <c r="O278" s="62"/>
    </row>
    <row r="279" spans="1:15" ht="47.25" x14ac:dyDescent="0.25">
      <c r="A279" s="54"/>
      <c r="B279" s="83"/>
      <c r="C279" s="108" t="s">
        <v>143</v>
      </c>
      <c r="D279" s="108" t="s">
        <v>136</v>
      </c>
      <c r="E279" s="108" t="s">
        <v>137</v>
      </c>
      <c r="F279" s="108" t="s">
        <v>120</v>
      </c>
      <c r="G279" s="108" t="s">
        <v>116</v>
      </c>
      <c r="H279" s="108" t="s">
        <v>430</v>
      </c>
      <c r="I279" s="114">
        <v>0.8</v>
      </c>
      <c r="J279" s="114">
        <v>0.95</v>
      </c>
      <c r="K279" s="114">
        <v>0.99</v>
      </c>
      <c r="L279" s="114">
        <v>1</v>
      </c>
      <c r="M279" s="3" t="s">
        <v>431</v>
      </c>
      <c r="N279" s="3" t="s">
        <v>36</v>
      </c>
      <c r="O279" s="62"/>
    </row>
    <row r="280" spans="1:15" ht="47.25" x14ac:dyDescent="0.25">
      <c r="A280" s="54"/>
      <c r="B280" s="83"/>
      <c r="C280" s="108"/>
      <c r="D280" s="108"/>
      <c r="E280" s="108"/>
      <c r="F280" s="108"/>
      <c r="G280" s="108"/>
      <c r="H280" s="108"/>
      <c r="I280" s="114"/>
      <c r="J280" s="114"/>
      <c r="K280" s="114"/>
      <c r="L280" s="114"/>
      <c r="M280" s="3" t="s">
        <v>432</v>
      </c>
      <c r="N280" s="3" t="s">
        <v>36</v>
      </c>
      <c r="O280" s="62"/>
    </row>
    <row r="281" spans="1:15" ht="47.25" x14ac:dyDescent="0.25">
      <c r="A281" s="54"/>
      <c r="B281" s="83"/>
      <c r="C281" s="108"/>
      <c r="D281" s="108"/>
      <c r="E281" s="108"/>
      <c r="F281" s="108"/>
      <c r="G281" s="108"/>
      <c r="H281" s="108"/>
      <c r="I281" s="114"/>
      <c r="J281" s="114"/>
      <c r="K281" s="114"/>
      <c r="L281" s="114"/>
      <c r="M281" s="3" t="s">
        <v>433</v>
      </c>
      <c r="N281" s="3" t="s">
        <v>36</v>
      </c>
      <c r="O281" s="62"/>
    </row>
    <row r="282" spans="1:15" ht="52.9" customHeight="1" x14ac:dyDescent="0.25">
      <c r="A282" s="54"/>
      <c r="B282" s="83"/>
      <c r="C282" s="108"/>
      <c r="D282" s="108"/>
      <c r="E282" s="108"/>
      <c r="F282" s="108"/>
      <c r="G282" s="108"/>
      <c r="H282" s="108"/>
      <c r="I282" s="114"/>
      <c r="J282" s="114"/>
      <c r="K282" s="114"/>
      <c r="L282" s="114"/>
      <c r="M282" s="3" t="s">
        <v>434</v>
      </c>
      <c r="N282" s="3" t="s">
        <v>36</v>
      </c>
      <c r="O282" s="62"/>
    </row>
    <row r="283" spans="1:15" ht="59.45" customHeight="1" x14ac:dyDescent="0.25">
      <c r="A283" s="54"/>
      <c r="B283" s="83"/>
      <c r="C283" s="108"/>
      <c r="D283" s="108"/>
      <c r="E283" s="108"/>
      <c r="F283" s="108"/>
      <c r="G283" s="108"/>
      <c r="H283" s="108"/>
      <c r="I283" s="114"/>
      <c r="J283" s="114"/>
      <c r="K283" s="114"/>
      <c r="L283" s="114"/>
      <c r="M283" s="3" t="s">
        <v>435</v>
      </c>
      <c r="N283" s="3" t="s">
        <v>36</v>
      </c>
      <c r="O283" s="63"/>
    </row>
    <row r="284" spans="1:15" ht="60.6" customHeight="1" x14ac:dyDescent="0.25">
      <c r="A284" s="54"/>
      <c r="B284" s="83"/>
      <c r="C284" s="108" t="s">
        <v>144</v>
      </c>
      <c r="D284" s="108" t="s">
        <v>436</v>
      </c>
      <c r="E284" s="108" t="s">
        <v>138</v>
      </c>
      <c r="F284" s="108" t="s">
        <v>120</v>
      </c>
      <c r="G284" s="108" t="s">
        <v>116</v>
      </c>
      <c r="H284" s="108" t="s">
        <v>139</v>
      </c>
      <c r="I284" s="114">
        <v>0.65</v>
      </c>
      <c r="J284" s="114">
        <v>0.85</v>
      </c>
      <c r="K284" s="114">
        <v>0.95</v>
      </c>
      <c r="L284" s="114">
        <v>1</v>
      </c>
      <c r="M284" s="3" t="s">
        <v>437</v>
      </c>
      <c r="N284" s="3" t="s">
        <v>38</v>
      </c>
      <c r="O284" s="41"/>
    </row>
    <row r="285" spans="1:15" ht="60" customHeight="1" x14ac:dyDescent="0.25">
      <c r="A285" s="54"/>
      <c r="B285" s="83"/>
      <c r="C285" s="108"/>
      <c r="D285" s="108"/>
      <c r="E285" s="108"/>
      <c r="F285" s="108"/>
      <c r="G285" s="108"/>
      <c r="H285" s="108"/>
      <c r="I285" s="114"/>
      <c r="J285" s="114"/>
      <c r="K285" s="114"/>
      <c r="L285" s="114"/>
      <c r="M285" s="3" t="s">
        <v>438</v>
      </c>
      <c r="N285" s="3" t="s">
        <v>39</v>
      </c>
      <c r="O285" s="130">
        <v>216670</v>
      </c>
    </row>
    <row r="286" spans="1:15" ht="55.15" customHeight="1" x14ac:dyDescent="0.25">
      <c r="A286" s="54"/>
      <c r="B286" s="83"/>
      <c r="C286" s="108"/>
      <c r="D286" s="108"/>
      <c r="E286" s="108"/>
      <c r="F286" s="108"/>
      <c r="G286" s="108"/>
      <c r="H286" s="108"/>
      <c r="I286" s="114"/>
      <c r="J286" s="114"/>
      <c r="K286" s="114"/>
      <c r="L286" s="114"/>
      <c r="M286" s="3" t="s">
        <v>439</v>
      </c>
      <c r="N286" s="3" t="s">
        <v>37</v>
      </c>
      <c r="O286" s="130"/>
    </row>
    <row r="287" spans="1:15" ht="47.45" customHeight="1" x14ac:dyDescent="0.25">
      <c r="A287" s="54"/>
      <c r="B287" s="83"/>
      <c r="C287" s="108"/>
      <c r="D287" s="108"/>
      <c r="E287" s="108"/>
      <c r="F287" s="108"/>
      <c r="G287" s="108"/>
      <c r="H287" s="108"/>
      <c r="I287" s="114"/>
      <c r="J287" s="114"/>
      <c r="K287" s="114"/>
      <c r="L287" s="114"/>
      <c r="M287" s="3" t="s">
        <v>548</v>
      </c>
      <c r="N287" s="3" t="s">
        <v>163</v>
      </c>
      <c r="O287" s="130"/>
    </row>
    <row r="288" spans="1:15" ht="54" customHeight="1" x14ac:dyDescent="0.25">
      <c r="A288" s="54"/>
      <c r="B288" s="83"/>
      <c r="C288" s="108"/>
      <c r="D288" s="108"/>
      <c r="E288" s="108"/>
      <c r="F288" s="108"/>
      <c r="G288" s="108"/>
      <c r="H288" s="108"/>
      <c r="I288" s="114"/>
      <c r="J288" s="114"/>
      <c r="K288" s="114"/>
      <c r="L288" s="114"/>
      <c r="M288" s="3" t="s">
        <v>440</v>
      </c>
      <c r="N288" s="3" t="s">
        <v>36</v>
      </c>
      <c r="O288" s="130"/>
    </row>
    <row r="289" spans="1:15" ht="47.25" x14ac:dyDescent="0.25">
      <c r="A289" s="54"/>
      <c r="B289" s="83"/>
      <c r="C289" s="108" t="s">
        <v>145</v>
      </c>
      <c r="D289" s="108" t="s">
        <v>140</v>
      </c>
      <c r="E289" s="108" t="s">
        <v>141</v>
      </c>
      <c r="F289" s="108" t="s">
        <v>120</v>
      </c>
      <c r="G289" s="108" t="s">
        <v>116</v>
      </c>
      <c r="H289" s="108" t="s">
        <v>441</v>
      </c>
      <c r="I289" s="114">
        <v>0.05</v>
      </c>
      <c r="J289" s="114">
        <v>0.75</v>
      </c>
      <c r="K289" s="114">
        <v>1</v>
      </c>
      <c r="L289" s="108"/>
      <c r="M289" s="3" t="s">
        <v>549</v>
      </c>
      <c r="N289" s="3" t="s">
        <v>39</v>
      </c>
      <c r="O289" s="130"/>
    </row>
    <row r="290" spans="1:15" ht="31.5" x14ac:dyDescent="0.25">
      <c r="A290" s="54"/>
      <c r="B290" s="83"/>
      <c r="C290" s="108"/>
      <c r="D290" s="108"/>
      <c r="E290" s="108"/>
      <c r="F290" s="108"/>
      <c r="G290" s="108"/>
      <c r="H290" s="108"/>
      <c r="I290" s="114"/>
      <c r="J290" s="114"/>
      <c r="K290" s="114"/>
      <c r="L290" s="108"/>
      <c r="M290" s="3" t="s">
        <v>550</v>
      </c>
      <c r="N290" s="3" t="s">
        <v>39</v>
      </c>
      <c r="O290" s="130">
        <v>192000</v>
      </c>
    </row>
    <row r="291" spans="1:15" ht="45.6" customHeight="1" x14ac:dyDescent="0.25">
      <c r="A291" s="54"/>
      <c r="B291" s="83"/>
      <c r="C291" s="108"/>
      <c r="D291" s="108"/>
      <c r="E291" s="108"/>
      <c r="F291" s="108"/>
      <c r="G291" s="108"/>
      <c r="H291" s="108"/>
      <c r="I291" s="114"/>
      <c r="J291" s="114"/>
      <c r="K291" s="114"/>
      <c r="L291" s="108"/>
      <c r="M291" s="3" t="s">
        <v>442</v>
      </c>
      <c r="N291" s="3" t="s">
        <v>163</v>
      </c>
      <c r="O291" s="130"/>
    </row>
    <row r="292" spans="1:15" ht="47.25" x14ac:dyDescent="0.25">
      <c r="A292" s="54"/>
      <c r="B292" s="83"/>
      <c r="C292" s="108"/>
      <c r="D292" s="108"/>
      <c r="E292" s="108"/>
      <c r="F292" s="108"/>
      <c r="G292" s="108"/>
      <c r="H292" s="108"/>
      <c r="I292" s="114"/>
      <c r="J292" s="114"/>
      <c r="K292" s="114"/>
      <c r="L292" s="108"/>
      <c r="M292" s="3" t="s">
        <v>443</v>
      </c>
      <c r="N292" s="3" t="s">
        <v>163</v>
      </c>
      <c r="O292" s="130"/>
    </row>
    <row r="293" spans="1:15" ht="95.45" customHeight="1" x14ac:dyDescent="0.25">
      <c r="A293" s="55"/>
      <c r="B293" s="84"/>
      <c r="C293" s="108"/>
      <c r="D293" s="108"/>
      <c r="E293" s="108"/>
      <c r="F293" s="108"/>
      <c r="G293" s="108"/>
      <c r="H293" s="108"/>
      <c r="I293" s="114"/>
      <c r="J293" s="114"/>
      <c r="K293" s="114"/>
      <c r="L293" s="108"/>
      <c r="M293" s="3" t="s">
        <v>444</v>
      </c>
      <c r="N293" s="3" t="s">
        <v>36</v>
      </c>
      <c r="O293" s="130"/>
    </row>
    <row r="294" spans="1:15" ht="31.5" x14ac:dyDescent="0.25">
      <c r="A294" s="47">
        <v>5</v>
      </c>
      <c r="B294" s="82" t="s">
        <v>40</v>
      </c>
      <c r="C294" s="124">
        <v>5.0999999999999996</v>
      </c>
      <c r="D294" s="125" t="s">
        <v>445</v>
      </c>
      <c r="E294" s="125" t="s">
        <v>80</v>
      </c>
      <c r="F294" s="125" t="s">
        <v>446</v>
      </c>
      <c r="G294" s="125" t="s">
        <v>79</v>
      </c>
      <c r="H294" s="108" t="s">
        <v>447</v>
      </c>
      <c r="I294" s="122">
        <v>0.2</v>
      </c>
      <c r="J294" s="122">
        <v>0.5</v>
      </c>
      <c r="K294" s="122">
        <v>0.9</v>
      </c>
      <c r="L294" s="122">
        <v>1</v>
      </c>
      <c r="M294" s="3" t="s">
        <v>448</v>
      </c>
      <c r="N294" s="4" t="s">
        <v>38</v>
      </c>
      <c r="O294" s="130"/>
    </row>
    <row r="295" spans="1:15" ht="39.6" customHeight="1" x14ac:dyDescent="0.25">
      <c r="A295" s="48"/>
      <c r="B295" s="83"/>
      <c r="C295" s="124"/>
      <c r="D295" s="125"/>
      <c r="E295" s="125"/>
      <c r="F295" s="125"/>
      <c r="G295" s="125"/>
      <c r="H295" s="108"/>
      <c r="I295" s="122"/>
      <c r="J295" s="122"/>
      <c r="K295" s="122"/>
      <c r="L295" s="122"/>
      <c r="M295" s="3" t="s">
        <v>449</v>
      </c>
      <c r="N295" s="4" t="s">
        <v>39</v>
      </c>
      <c r="O295" s="126">
        <v>22513201</v>
      </c>
    </row>
    <row r="296" spans="1:15" ht="39" customHeight="1" x14ac:dyDescent="0.25">
      <c r="A296" s="48"/>
      <c r="B296" s="83"/>
      <c r="C296" s="124"/>
      <c r="D296" s="125"/>
      <c r="E296" s="125"/>
      <c r="F296" s="125"/>
      <c r="G296" s="125"/>
      <c r="H296" s="108"/>
      <c r="I296" s="122"/>
      <c r="J296" s="122"/>
      <c r="K296" s="122"/>
      <c r="L296" s="122"/>
      <c r="M296" s="3" t="s">
        <v>450</v>
      </c>
      <c r="N296" s="4" t="s">
        <v>39</v>
      </c>
      <c r="O296" s="126"/>
    </row>
    <row r="297" spans="1:15" ht="40.15" customHeight="1" x14ac:dyDescent="0.25">
      <c r="A297" s="48"/>
      <c r="B297" s="83"/>
      <c r="C297" s="124"/>
      <c r="D297" s="125"/>
      <c r="E297" s="125"/>
      <c r="F297" s="125"/>
      <c r="G297" s="125"/>
      <c r="H297" s="108"/>
      <c r="I297" s="122"/>
      <c r="J297" s="122"/>
      <c r="K297" s="122"/>
      <c r="L297" s="122"/>
      <c r="M297" s="3" t="s">
        <v>451</v>
      </c>
      <c r="N297" s="4" t="s">
        <v>39</v>
      </c>
      <c r="O297" s="126"/>
    </row>
    <row r="298" spans="1:15" ht="35.450000000000003" customHeight="1" x14ac:dyDescent="0.25">
      <c r="A298" s="48"/>
      <c r="B298" s="83"/>
      <c r="C298" s="124"/>
      <c r="D298" s="125"/>
      <c r="E298" s="125"/>
      <c r="F298" s="125"/>
      <c r="G298" s="125"/>
      <c r="H298" s="108"/>
      <c r="I298" s="122"/>
      <c r="J298" s="122"/>
      <c r="K298" s="122"/>
      <c r="L298" s="122"/>
      <c r="M298" s="3" t="s">
        <v>452</v>
      </c>
      <c r="N298" s="4" t="s">
        <v>195</v>
      </c>
      <c r="O298" s="126"/>
    </row>
    <row r="299" spans="1:15" ht="37.15" customHeight="1" x14ac:dyDescent="0.25">
      <c r="A299" s="48"/>
      <c r="B299" s="83"/>
      <c r="C299" s="124"/>
      <c r="D299" s="125"/>
      <c r="E299" s="125"/>
      <c r="F299" s="125"/>
      <c r="G299" s="125"/>
      <c r="H299" s="108" t="s">
        <v>453</v>
      </c>
      <c r="I299" s="114">
        <v>0.25</v>
      </c>
      <c r="J299" s="114" t="s">
        <v>454</v>
      </c>
      <c r="K299" s="114" t="s">
        <v>455</v>
      </c>
      <c r="L299" s="114" t="s">
        <v>456</v>
      </c>
      <c r="M299" s="3" t="s">
        <v>448</v>
      </c>
      <c r="N299" s="4" t="s">
        <v>38</v>
      </c>
      <c r="O299" s="126"/>
    </row>
    <row r="300" spans="1:15" ht="34.9" customHeight="1" x14ac:dyDescent="0.25">
      <c r="A300" s="48"/>
      <c r="B300" s="83"/>
      <c r="C300" s="124"/>
      <c r="D300" s="125"/>
      <c r="E300" s="125"/>
      <c r="F300" s="125"/>
      <c r="G300" s="125"/>
      <c r="H300" s="108"/>
      <c r="I300" s="114"/>
      <c r="J300" s="114"/>
      <c r="K300" s="114"/>
      <c r="L300" s="114"/>
      <c r="M300" s="3" t="s">
        <v>457</v>
      </c>
      <c r="N300" s="4" t="s">
        <v>39</v>
      </c>
      <c r="O300" s="128">
        <v>29830355</v>
      </c>
    </row>
    <row r="301" spans="1:15" ht="31.9" customHeight="1" x14ac:dyDescent="0.25">
      <c r="A301" s="48"/>
      <c r="B301" s="83"/>
      <c r="C301" s="124"/>
      <c r="D301" s="125"/>
      <c r="E301" s="125"/>
      <c r="F301" s="125"/>
      <c r="G301" s="125"/>
      <c r="H301" s="108"/>
      <c r="I301" s="114"/>
      <c r="J301" s="114"/>
      <c r="K301" s="114"/>
      <c r="L301" s="114"/>
      <c r="M301" s="3" t="s">
        <v>458</v>
      </c>
      <c r="N301" s="4" t="s">
        <v>39</v>
      </c>
      <c r="O301" s="128"/>
    </row>
    <row r="302" spans="1:15" ht="32.450000000000003" customHeight="1" x14ac:dyDescent="0.25">
      <c r="A302" s="48"/>
      <c r="B302" s="83"/>
      <c r="C302" s="124"/>
      <c r="D302" s="125"/>
      <c r="E302" s="125"/>
      <c r="F302" s="125"/>
      <c r="G302" s="125"/>
      <c r="H302" s="108"/>
      <c r="I302" s="114"/>
      <c r="J302" s="114"/>
      <c r="K302" s="114"/>
      <c r="L302" s="114"/>
      <c r="M302" s="3" t="s">
        <v>451</v>
      </c>
      <c r="N302" s="4" t="s">
        <v>39</v>
      </c>
      <c r="O302" s="128"/>
    </row>
    <row r="303" spans="1:15" ht="28.15" customHeight="1" x14ac:dyDescent="0.25">
      <c r="A303" s="48"/>
      <c r="B303" s="83"/>
      <c r="C303" s="124"/>
      <c r="D303" s="125"/>
      <c r="E303" s="125"/>
      <c r="F303" s="125"/>
      <c r="G303" s="125"/>
      <c r="H303" s="108"/>
      <c r="I303" s="114"/>
      <c r="J303" s="114"/>
      <c r="K303" s="114"/>
      <c r="L303" s="114"/>
      <c r="M303" s="3" t="s">
        <v>459</v>
      </c>
      <c r="N303" s="4" t="s">
        <v>195</v>
      </c>
      <c r="O303" s="128"/>
    </row>
    <row r="304" spans="1:15" ht="30.6" customHeight="1" x14ac:dyDescent="0.25">
      <c r="A304" s="48"/>
      <c r="B304" s="83"/>
      <c r="C304" s="124"/>
      <c r="D304" s="125"/>
      <c r="E304" s="125"/>
      <c r="F304" s="125"/>
      <c r="G304" s="125"/>
      <c r="H304" s="108" t="s">
        <v>81</v>
      </c>
      <c r="I304" s="127">
        <v>0.15</v>
      </c>
      <c r="J304" s="114">
        <v>0.4</v>
      </c>
      <c r="K304" s="114">
        <v>1</v>
      </c>
      <c r="L304" s="114"/>
      <c r="M304" s="3" t="s">
        <v>448</v>
      </c>
      <c r="N304" s="4" t="s">
        <v>38</v>
      </c>
      <c r="O304" s="128"/>
    </row>
    <row r="305" spans="1:15" ht="34.15" customHeight="1" x14ac:dyDescent="0.25">
      <c r="A305" s="48"/>
      <c r="B305" s="83"/>
      <c r="C305" s="124"/>
      <c r="D305" s="125"/>
      <c r="E305" s="125"/>
      <c r="F305" s="125"/>
      <c r="G305" s="125"/>
      <c r="H305" s="108"/>
      <c r="I305" s="127"/>
      <c r="J305" s="114"/>
      <c r="K305" s="114"/>
      <c r="L305" s="114"/>
      <c r="M305" s="3" t="s">
        <v>457</v>
      </c>
      <c r="N305" s="4" t="s">
        <v>39</v>
      </c>
      <c r="O305" s="126">
        <v>5133528</v>
      </c>
    </row>
    <row r="306" spans="1:15" ht="36.6" customHeight="1" x14ac:dyDescent="0.25">
      <c r="A306" s="48"/>
      <c r="B306" s="83"/>
      <c r="C306" s="124"/>
      <c r="D306" s="125"/>
      <c r="E306" s="125"/>
      <c r="F306" s="125"/>
      <c r="G306" s="125"/>
      <c r="H306" s="108"/>
      <c r="I306" s="127"/>
      <c r="J306" s="114"/>
      <c r="K306" s="114"/>
      <c r="L306" s="114"/>
      <c r="M306" s="3" t="s">
        <v>458</v>
      </c>
      <c r="N306" s="4" t="s">
        <v>39</v>
      </c>
      <c r="O306" s="126"/>
    </row>
    <row r="307" spans="1:15" ht="31.15" customHeight="1" x14ac:dyDescent="0.25">
      <c r="A307" s="48"/>
      <c r="B307" s="83"/>
      <c r="C307" s="124"/>
      <c r="D307" s="125"/>
      <c r="E307" s="125"/>
      <c r="F307" s="125"/>
      <c r="G307" s="125"/>
      <c r="H307" s="108"/>
      <c r="I307" s="127"/>
      <c r="J307" s="114"/>
      <c r="K307" s="114"/>
      <c r="L307" s="114"/>
      <c r="M307" s="3" t="s">
        <v>451</v>
      </c>
      <c r="N307" s="4" t="s">
        <v>39</v>
      </c>
      <c r="O307" s="126"/>
    </row>
    <row r="308" spans="1:15" ht="28.9" customHeight="1" x14ac:dyDescent="0.25">
      <c r="A308" s="48"/>
      <c r="B308" s="83"/>
      <c r="C308" s="124"/>
      <c r="D308" s="125"/>
      <c r="E308" s="125"/>
      <c r="F308" s="125"/>
      <c r="G308" s="125"/>
      <c r="H308" s="108"/>
      <c r="I308" s="127"/>
      <c r="J308" s="114"/>
      <c r="K308" s="114"/>
      <c r="L308" s="114"/>
      <c r="M308" s="3" t="s">
        <v>452</v>
      </c>
      <c r="N308" s="4" t="s">
        <v>195</v>
      </c>
      <c r="O308" s="126"/>
    </row>
    <row r="309" spans="1:15" ht="28.9" customHeight="1" x14ac:dyDescent="0.25">
      <c r="A309" s="48"/>
      <c r="B309" s="83"/>
      <c r="C309" s="124"/>
      <c r="D309" s="125"/>
      <c r="E309" s="125"/>
      <c r="F309" s="125"/>
      <c r="G309" s="125"/>
      <c r="H309" s="108" t="s">
        <v>460</v>
      </c>
      <c r="I309" s="127">
        <v>0.4</v>
      </c>
      <c r="J309" s="114">
        <v>0.9</v>
      </c>
      <c r="K309" s="114">
        <v>1</v>
      </c>
      <c r="L309" s="114"/>
      <c r="M309" s="3" t="s">
        <v>448</v>
      </c>
      <c r="N309" s="4" t="s">
        <v>38</v>
      </c>
      <c r="O309" s="126"/>
    </row>
    <row r="310" spans="1:15" ht="34.9" customHeight="1" x14ac:dyDescent="0.25">
      <c r="A310" s="48"/>
      <c r="B310" s="83"/>
      <c r="C310" s="124"/>
      <c r="D310" s="125"/>
      <c r="E310" s="125"/>
      <c r="F310" s="125"/>
      <c r="G310" s="125"/>
      <c r="H310" s="108"/>
      <c r="I310" s="127"/>
      <c r="J310" s="114"/>
      <c r="K310" s="114"/>
      <c r="L310" s="114"/>
      <c r="M310" s="3" t="s">
        <v>457</v>
      </c>
      <c r="N310" s="4" t="s">
        <v>39</v>
      </c>
      <c r="O310" s="126">
        <v>1693122</v>
      </c>
    </row>
    <row r="311" spans="1:15" ht="35.450000000000003" customHeight="1" x14ac:dyDescent="0.25">
      <c r="A311" s="48"/>
      <c r="B311" s="83"/>
      <c r="C311" s="124"/>
      <c r="D311" s="125"/>
      <c r="E311" s="125"/>
      <c r="F311" s="125"/>
      <c r="G311" s="125"/>
      <c r="H311" s="108"/>
      <c r="I311" s="127"/>
      <c r="J311" s="114"/>
      <c r="K311" s="114"/>
      <c r="L311" s="114"/>
      <c r="M311" s="3" t="s">
        <v>458</v>
      </c>
      <c r="N311" s="4" t="s">
        <v>39</v>
      </c>
      <c r="O311" s="126"/>
    </row>
    <row r="312" spans="1:15" ht="30" customHeight="1" x14ac:dyDescent="0.25">
      <c r="A312" s="48"/>
      <c r="B312" s="83"/>
      <c r="C312" s="124"/>
      <c r="D312" s="125"/>
      <c r="E312" s="125"/>
      <c r="F312" s="125"/>
      <c r="G312" s="125"/>
      <c r="H312" s="108"/>
      <c r="I312" s="127"/>
      <c r="J312" s="114"/>
      <c r="K312" s="114"/>
      <c r="L312" s="114"/>
      <c r="M312" s="3" t="s">
        <v>461</v>
      </c>
      <c r="N312" s="4" t="s">
        <v>39</v>
      </c>
      <c r="O312" s="126"/>
    </row>
    <row r="313" spans="1:15" ht="30.6" customHeight="1" x14ac:dyDescent="0.25">
      <c r="A313" s="48"/>
      <c r="B313" s="83"/>
      <c r="C313" s="124"/>
      <c r="D313" s="125"/>
      <c r="E313" s="125"/>
      <c r="F313" s="125"/>
      <c r="G313" s="125"/>
      <c r="H313" s="108"/>
      <c r="I313" s="127"/>
      <c r="J313" s="114"/>
      <c r="K313" s="114"/>
      <c r="L313" s="114"/>
      <c r="M313" s="3" t="s">
        <v>452</v>
      </c>
      <c r="N313" s="4" t="s">
        <v>195</v>
      </c>
      <c r="O313" s="126"/>
    </row>
    <row r="314" spans="1:15" ht="30" customHeight="1" x14ac:dyDescent="0.25">
      <c r="A314" s="48"/>
      <c r="B314" s="83"/>
      <c r="C314" s="124"/>
      <c r="D314" s="125"/>
      <c r="E314" s="125"/>
      <c r="F314" s="125"/>
      <c r="G314" s="125"/>
      <c r="H314" s="108" t="s">
        <v>462</v>
      </c>
      <c r="I314" s="114">
        <v>0</v>
      </c>
      <c r="J314" s="114">
        <v>0.5</v>
      </c>
      <c r="K314" s="114">
        <v>1</v>
      </c>
      <c r="L314" s="108"/>
      <c r="M314" s="3" t="s">
        <v>448</v>
      </c>
      <c r="N314" s="4" t="s">
        <v>38</v>
      </c>
      <c r="O314" s="126"/>
    </row>
    <row r="315" spans="1:15" ht="34.9" customHeight="1" x14ac:dyDescent="0.25">
      <c r="A315" s="48"/>
      <c r="B315" s="83"/>
      <c r="C315" s="124"/>
      <c r="D315" s="125"/>
      <c r="E315" s="125"/>
      <c r="F315" s="125"/>
      <c r="G315" s="125"/>
      <c r="H315" s="108"/>
      <c r="I315" s="114"/>
      <c r="J315" s="114"/>
      <c r="K315" s="114"/>
      <c r="L315" s="108"/>
      <c r="M315" s="3" t="s">
        <v>457</v>
      </c>
      <c r="N315" s="4" t="s">
        <v>39</v>
      </c>
      <c r="O315" s="128">
        <v>3799000</v>
      </c>
    </row>
    <row r="316" spans="1:15" ht="34.9" customHeight="1" x14ac:dyDescent="0.25">
      <c r="A316" s="48"/>
      <c r="B316" s="83"/>
      <c r="C316" s="124"/>
      <c r="D316" s="125"/>
      <c r="E316" s="125"/>
      <c r="F316" s="125"/>
      <c r="G316" s="125"/>
      <c r="H316" s="108"/>
      <c r="I316" s="114"/>
      <c r="J316" s="114"/>
      <c r="K316" s="114"/>
      <c r="L316" s="108"/>
      <c r="M316" s="3" t="s">
        <v>463</v>
      </c>
      <c r="N316" s="4" t="s">
        <v>39</v>
      </c>
      <c r="O316" s="128"/>
    </row>
    <row r="317" spans="1:15" ht="30" customHeight="1" x14ac:dyDescent="0.25">
      <c r="A317" s="48"/>
      <c r="B317" s="83"/>
      <c r="C317" s="124"/>
      <c r="D317" s="125"/>
      <c r="E317" s="125"/>
      <c r="F317" s="125"/>
      <c r="G317" s="125"/>
      <c r="H317" s="108"/>
      <c r="I317" s="114"/>
      <c r="J317" s="114"/>
      <c r="K317" s="114"/>
      <c r="L317" s="108"/>
      <c r="M317" s="3" t="s">
        <v>464</v>
      </c>
      <c r="N317" s="4" t="s">
        <v>39</v>
      </c>
      <c r="O317" s="128"/>
    </row>
    <row r="318" spans="1:15" ht="33.6" customHeight="1" x14ac:dyDescent="0.25">
      <c r="A318" s="48"/>
      <c r="B318" s="83"/>
      <c r="C318" s="124"/>
      <c r="D318" s="125"/>
      <c r="E318" s="125"/>
      <c r="F318" s="125"/>
      <c r="G318" s="125"/>
      <c r="H318" s="108"/>
      <c r="I318" s="114"/>
      <c r="J318" s="114"/>
      <c r="K318" s="114"/>
      <c r="L318" s="108"/>
      <c r="M318" s="3" t="s">
        <v>465</v>
      </c>
      <c r="N318" s="4" t="s">
        <v>195</v>
      </c>
      <c r="O318" s="128"/>
    </row>
    <row r="319" spans="1:15" ht="30.6" customHeight="1" x14ac:dyDescent="0.25">
      <c r="A319" s="48"/>
      <c r="B319" s="83"/>
      <c r="C319" s="124"/>
      <c r="D319" s="125"/>
      <c r="E319" s="125"/>
      <c r="F319" s="125"/>
      <c r="G319" s="125"/>
      <c r="H319" s="108" t="s">
        <v>466</v>
      </c>
      <c r="I319" s="114">
        <v>0.05</v>
      </c>
      <c r="J319" s="114">
        <v>0.6</v>
      </c>
      <c r="K319" s="114">
        <v>1</v>
      </c>
      <c r="L319" s="105"/>
      <c r="M319" s="3" t="s">
        <v>457</v>
      </c>
      <c r="N319" s="4" t="s">
        <v>38</v>
      </c>
      <c r="O319" s="128"/>
    </row>
    <row r="320" spans="1:15" ht="31.9" customHeight="1" x14ac:dyDescent="0.25">
      <c r="A320" s="48"/>
      <c r="B320" s="83"/>
      <c r="C320" s="124"/>
      <c r="D320" s="125"/>
      <c r="E320" s="125"/>
      <c r="F320" s="125"/>
      <c r="G320" s="125"/>
      <c r="H320" s="129"/>
      <c r="I320" s="114"/>
      <c r="J320" s="114"/>
      <c r="K320" s="114"/>
      <c r="L320" s="105"/>
      <c r="M320" s="3" t="s">
        <v>467</v>
      </c>
      <c r="N320" s="4" t="s">
        <v>39</v>
      </c>
      <c r="O320" s="128">
        <v>2930000</v>
      </c>
    </row>
    <row r="321" spans="1:15" ht="31.9" customHeight="1" x14ac:dyDescent="0.25">
      <c r="A321" s="48"/>
      <c r="B321" s="83"/>
      <c r="C321" s="124"/>
      <c r="D321" s="125"/>
      <c r="E321" s="125"/>
      <c r="F321" s="125"/>
      <c r="G321" s="125"/>
      <c r="H321" s="129"/>
      <c r="I321" s="114"/>
      <c r="J321" s="114"/>
      <c r="K321" s="114"/>
      <c r="L321" s="105"/>
      <c r="M321" s="3" t="s">
        <v>451</v>
      </c>
      <c r="N321" s="4" t="s">
        <v>39</v>
      </c>
      <c r="O321" s="128"/>
    </row>
    <row r="322" spans="1:15" ht="30" customHeight="1" x14ac:dyDescent="0.25">
      <c r="A322" s="48"/>
      <c r="B322" s="83"/>
      <c r="C322" s="124"/>
      <c r="D322" s="125"/>
      <c r="E322" s="125"/>
      <c r="F322" s="125"/>
      <c r="G322" s="125"/>
      <c r="H322" s="129"/>
      <c r="I322" s="114"/>
      <c r="J322" s="114"/>
      <c r="K322" s="114"/>
      <c r="L322" s="105"/>
      <c r="M322" s="3" t="s">
        <v>452</v>
      </c>
      <c r="N322" s="4" t="s">
        <v>39</v>
      </c>
      <c r="O322" s="128"/>
    </row>
    <row r="323" spans="1:15" ht="33.6" customHeight="1" x14ac:dyDescent="0.25">
      <c r="A323" s="48"/>
      <c r="B323" s="83"/>
      <c r="C323" s="124"/>
      <c r="D323" s="125"/>
      <c r="E323" s="125"/>
      <c r="F323" s="125"/>
      <c r="G323" s="125"/>
      <c r="H323" s="3" t="s">
        <v>468</v>
      </c>
      <c r="I323" s="17">
        <v>0.4</v>
      </c>
      <c r="J323" s="17">
        <v>1</v>
      </c>
      <c r="K323" s="4"/>
      <c r="L323" s="4"/>
      <c r="M323" s="3" t="s">
        <v>452</v>
      </c>
      <c r="N323" s="4" t="s">
        <v>195</v>
      </c>
      <c r="O323" s="128"/>
    </row>
    <row r="324" spans="1:15" ht="38.450000000000003" customHeight="1" x14ac:dyDescent="0.25">
      <c r="A324" s="48"/>
      <c r="B324" s="83"/>
      <c r="C324" s="124"/>
      <c r="D324" s="125"/>
      <c r="E324" s="125"/>
      <c r="F324" s="125"/>
      <c r="G324" s="125"/>
      <c r="H324" s="108" t="s">
        <v>469</v>
      </c>
      <c r="I324" s="114">
        <v>0</v>
      </c>
      <c r="J324" s="114">
        <v>0.3</v>
      </c>
      <c r="K324" s="114">
        <v>0.7</v>
      </c>
      <c r="L324" s="114">
        <v>1</v>
      </c>
      <c r="M324" s="3" t="s">
        <v>448</v>
      </c>
      <c r="N324" s="4" t="s">
        <v>38</v>
      </c>
      <c r="O324" s="19">
        <v>2703779</v>
      </c>
    </row>
    <row r="325" spans="1:15" ht="37.9" customHeight="1" x14ac:dyDescent="0.25">
      <c r="A325" s="48"/>
      <c r="B325" s="83"/>
      <c r="C325" s="124"/>
      <c r="D325" s="125"/>
      <c r="E325" s="125"/>
      <c r="F325" s="125"/>
      <c r="G325" s="125"/>
      <c r="H325" s="108"/>
      <c r="I325" s="114"/>
      <c r="J325" s="114"/>
      <c r="K325" s="114"/>
      <c r="L325" s="114"/>
      <c r="M325" s="3" t="s">
        <v>457</v>
      </c>
      <c r="N325" s="4" t="s">
        <v>39</v>
      </c>
      <c r="O325" s="61">
        <v>3950000</v>
      </c>
    </row>
    <row r="326" spans="1:15" ht="35.450000000000003" customHeight="1" x14ac:dyDescent="0.25">
      <c r="A326" s="48"/>
      <c r="B326" s="83"/>
      <c r="C326" s="124"/>
      <c r="D326" s="125"/>
      <c r="E326" s="125"/>
      <c r="F326" s="125"/>
      <c r="G326" s="125"/>
      <c r="H326" s="108"/>
      <c r="I326" s="114"/>
      <c r="J326" s="114"/>
      <c r="K326" s="114"/>
      <c r="L326" s="114"/>
      <c r="M326" s="3" t="s">
        <v>458</v>
      </c>
      <c r="N326" s="4" t="s">
        <v>39</v>
      </c>
      <c r="O326" s="62"/>
    </row>
    <row r="327" spans="1:15" ht="25.9" customHeight="1" x14ac:dyDescent="0.25">
      <c r="A327" s="48"/>
      <c r="B327" s="83"/>
      <c r="C327" s="124"/>
      <c r="D327" s="125"/>
      <c r="E327" s="125"/>
      <c r="F327" s="125"/>
      <c r="G327" s="125"/>
      <c r="H327" s="108"/>
      <c r="I327" s="114"/>
      <c r="J327" s="114"/>
      <c r="K327" s="114"/>
      <c r="L327" s="114"/>
      <c r="M327" s="3" t="s">
        <v>461</v>
      </c>
      <c r="N327" s="4" t="s">
        <v>39</v>
      </c>
      <c r="O327" s="62"/>
    </row>
    <row r="328" spans="1:15" ht="30.6" customHeight="1" x14ac:dyDescent="0.25">
      <c r="A328" s="48"/>
      <c r="B328" s="83"/>
      <c r="C328" s="124"/>
      <c r="D328" s="125"/>
      <c r="E328" s="125"/>
      <c r="F328" s="125"/>
      <c r="G328" s="125"/>
      <c r="H328" s="108"/>
      <c r="I328" s="114"/>
      <c r="J328" s="114"/>
      <c r="K328" s="114"/>
      <c r="L328" s="114"/>
      <c r="M328" s="3" t="s">
        <v>452</v>
      </c>
      <c r="N328" s="4" t="s">
        <v>195</v>
      </c>
      <c r="O328" s="63"/>
    </row>
    <row r="329" spans="1:15" ht="30.6" customHeight="1" x14ac:dyDescent="0.25">
      <c r="A329" s="48"/>
      <c r="B329" s="83"/>
      <c r="C329" s="124"/>
      <c r="D329" s="125"/>
      <c r="E329" s="125"/>
      <c r="F329" s="125"/>
      <c r="G329" s="125"/>
      <c r="H329" s="108" t="s">
        <v>470</v>
      </c>
      <c r="I329" s="114">
        <v>0.4</v>
      </c>
      <c r="J329" s="114">
        <v>0.9</v>
      </c>
      <c r="K329" s="114">
        <v>1</v>
      </c>
      <c r="L329" s="114"/>
      <c r="M329" s="3" t="s">
        <v>448</v>
      </c>
      <c r="N329" s="4" t="s">
        <v>38</v>
      </c>
      <c r="O329" s="19"/>
    </row>
    <row r="330" spans="1:15" ht="37.15" customHeight="1" x14ac:dyDescent="0.25">
      <c r="A330" s="48"/>
      <c r="B330" s="83"/>
      <c r="C330" s="124"/>
      <c r="D330" s="125"/>
      <c r="E330" s="125"/>
      <c r="F330" s="125"/>
      <c r="G330" s="125"/>
      <c r="H330" s="108"/>
      <c r="I330" s="114"/>
      <c r="J330" s="114"/>
      <c r="K330" s="114"/>
      <c r="L330" s="114"/>
      <c r="M330" s="3" t="s">
        <v>471</v>
      </c>
      <c r="N330" s="4" t="s">
        <v>39</v>
      </c>
      <c r="O330" s="86">
        <v>1693122</v>
      </c>
    </row>
    <row r="331" spans="1:15" ht="38.450000000000003" customHeight="1" x14ac:dyDescent="0.25">
      <c r="A331" s="48"/>
      <c r="B331" s="83"/>
      <c r="C331" s="124"/>
      <c r="D331" s="125"/>
      <c r="E331" s="125"/>
      <c r="F331" s="125"/>
      <c r="G331" s="125"/>
      <c r="H331" s="108"/>
      <c r="I331" s="114"/>
      <c r="J331" s="114"/>
      <c r="K331" s="114"/>
      <c r="L331" s="114"/>
      <c r="M331" s="3" t="s">
        <v>472</v>
      </c>
      <c r="N331" s="4" t="s">
        <v>39</v>
      </c>
      <c r="O331" s="87"/>
    </row>
    <row r="332" spans="1:15" ht="33.6" customHeight="1" x14ac:dyDescent="0.25">
      <c r="A332" s="48"/>
      <c r="B332" s="83"/>
      <c r="C332" s="124"/>
      <c r="D332" s="125"/>
      <c r="E332" s="125"/>
      <c r="F332" s="125"/>
      <c r="G332" s="125"/>
      <c r="H332" s="108"/>
      <c r="I332" s="114"/>
      <c r="J332" s="114"/>
      <c r="K332" s="114"/>
      <c r="L332" s="114"/>
      <c r="M332" s="3" t="s">
        <v>451</v>
      </c>
      <c r="N332" s="4" t="s">
        <v>39</v>
      </c>
      <c r="O332" s="87"/>
    </row>
    <row r="333" spans="1:15" ht="36.6" customHeight="1" x14ac:dyDescent="0.25">
      <c r="A333" s="48"/>
      <c r="B333" s="83"/>
      <c r="C333" s="124"/>
      <c r="D333" s="125"/>
      <c r="E333" s="125"/>
      <c r="F333" s="125"/>
      <c r="G333" s="125"/>
      <c r="H333" s="108"/>
      <c r="I333" s="114"/>
      <c r="J333" s="114"/>
      <c r="K333" s="114"/>
      <c r="L333" s="114"/>
      <c r="M333" s="3" t="s">
        <v>473</v>
      </c>
      <c r="N333" s="4" t="s">
        <v>195</v>
      </c>
      <c r="O333" s="88"/>
    </row>
    <row r="334" spans="1:15" ht="37.9" customHeight="1" x14ac:dyDescent="0.25">
      <c r="A334" s="48"/>
      <c r="B334" s="83"/>
      <c r="C334" s="124"/>
      <c r="D334" s="125"/>
      <c r="E334" s="125"/>
      <c r="F334" s="125"/>
      <c r="G334" s="125"/>
      <c r="H334" s="108" t="s">
        <v>474</v>
      </c>
      <c r="I334" s="114">
        <v>0</v>
      </c>
      <c r="J334" s="114">
        <v>0.5</v>
      </c>
      <c r="K334" s="114">
        <v>1</v>
      </c>
      <c r="L334" s="114"/>
      <c r="M334" s="3" t="s">
        <v>448</v>
      </c>
      <c r="N334" s="4" t="s">
        <v>38</v>
      </c>
      <c r="O334" s="89">
        <v>350000</v>
      </c>
    </row>
    <row r="335" spans="1:15" ht="15.75" x14ac:dyDescent="0.25">
      <c r="A335" s="48"/>
      <c r="B335" s="83"/>
      <c r="C335" s="124"/>
      <c r="D335" s="125"/>
      <c r="E335" s="125"/>
      <c r="F335" s="125"/>
      <c r="G335" s="125"/>
      <c r="H335" s="108"/>
      <c r="I335" s="114"/>
      <c r="J335" s="114"/>
      <c r="K335" s="114"/>
      <c r="L335" s="114"/>
      <c r="M335" s="3" t="s">
        <v>457</v>
      </c>
      <c r="N335" s="4" t="s">
        <v>39</v>
      </c>
      <c r="O335" s="90"/>
    </row>
    <row r="336" spans="1:15" ht="30.6" customHeight="1" x14ac:dyDescent="0.25">
      <c r="A336" s="48"/>
      <c r="B336" s="83"/>
      <c r="C336" s="124"/>
      <c r="D336" s="125"/>
      <c r="E336" s="125"/>
      <c r="F336" s="125"/>
      <c r="G336" s="125"/>
      <c r="H336" s="108"/>
      <c r="I336" s="114"/>
      <c r="J336" s="114"/>
      <c r="K336" s="114"/>
      <c r="L336" s="114"/>
      <c r="M336" s="3" t="s">
        <v>467</v>
      </c>
      <c r="N336" s="4" t="s">
        <v>39</v>
      </c>
      <c r="O336" s="90"/>
    </row>
    <row r="337" spans="1:15" ht="28.15" customHeight="1" x14ac:dyDescent="0.25">
      <c r="A337" s="48"/>
      <c r="B337" s="83"/>
      <c r="C337" s="124"/>
      <c r="D337" s="125"/>
      <c r="E337" s="125"/>
      <c r="F337" s="125"/>
      <c r="G337" s="125"/>
      <c r="H337" s="108"/>
      <c r="I337" s="114"/>
      <c r="J337" s="114"/>
      <c r="K337" s="114"/>
      <c r="L337" s="114"/>
      <c r="M337" s="3" t="s">
        <v>451</v>
      </c>
      <c r="N337" s="4" t="s">
        <v>39</v>
      </c>
      <c r="O337" s="90"/>
    </row>
    <row r="338" spans="1:15" ht="28.15" customHeight="1" x14ac:dyDescent="0.25">
      <c r="A338" s="48"/>
      <c r="B338" s="83"/>
      <c r="C338" s="124"/>
      <c r="D338" s="125"/>
      <c r="E338" s="125"/>
      <c r="F338" s="125"/>
      <c r="G338" s="125"/>
      <c r="H338" s="108"/>
      <c r="I338" s="114"/>
      <c r="J338" s="114"/>
      <c r="K338" s="114"/>
      <c r="L338" s="114"/>
      <c r="M338" s="3" t="s">
        <v>452</v>
      </c>
      <c r="N338" s="4" t="s">
        <v>195</v>
      </c>
      <c r="O338" s="91"/>
    </row>
    <row r="339" spans="1:15" ht="34.9" customHeight="1" x14ac:dyDescent="0.25">
      <c r="A339" s="48"/>
      <c r="B339" s="83"/>
      <c r="C339" s="56" t="s">
        <v>475</v>
      </c>
      <c r="D339" s="108" t="s">
        <v>476</v>
      </c>
      <c r="E339" s="108" t="s">
        <v>82</v>
      </c>
      <c r="F339" s="108" t="s">
        <v>446</v>
      </c>
      <c r="G339" s="108" t="s">
        <v>79</v>
      </c>
      <c r="H339" s="108" t="s">
        <v>477</v>
      </c>
      <c r="I339" s="114">
        <v>0</v>
      </c>
      <c r="J339" s="105">
        <v>0.2</v>
      </c>
      <c r="K339" s="105">
        <v>0.5</v>
      </c>
      <c r="L339" s="105">
        <v>1</v>
      </c>
      <c r="M339" s="3" t="s">
        <v>448</v>
      </c>
      <c r="N339" s="4" t="s">
        <v>38</v>
      </c>
      <c r="O339" s="61">
        <v>4830000</v>
      </c>
    </row>
    <row r="340" spans="1:15" ht="41.45" customHeight="1" x14ac:dyDescent="0.25">
      <c r="A340" s="48"/>
      <c r="B340" s="83"/>
      <c r="C340" s="56"/>
      <c r="D340" s="108"/>
      <c r="E340" s="108"/>
      <c r="F340" s="108"/>
      <c r="G340" s="108"/>
      <c r="H340" s="108"/>
      <c r="I340" s="114"/>
      <c r="J340" s="105"/>
      <c r="K340" s="105"/>
      <c r="L340" s="105"/>
      <c r="M340" s="3" t="s">
        <v>457</v>
      </c>
      <c r="N340" s="4" t="s">
        <v>39</v>
      </c>
      <c r="O340" s="62"/>
    </row>
    <row r="341" spans="1:15" ht="40.15" customHeight="1" x14ac:dyDescent="0.25">
      <c r="A341" s="48"/>
      <c r="B341" s="83"/>
      <c r="C341" s="56"/>
      <c r="D341" s="108"/>
      <c r="E341" s="108"/>
      <c r="F341" s="108"/>
      <c r="G341" s="108"/>
      <c r="H341" s="108"/>
      <c r="I341" s="114"/>
      <c r="J341" s="105"/>
      <c r="K341" s="105"/>
      <c r="L341" s="105"/>
      <c r="M341" s="3" t="s">
        <v>467</v>
      </c>
      <c r="N341" s="4" t="s">
        <v>39</v>
      </c>
      <c r="O341" s="62"/>
    </row>
    <row r="342" spans="1:15" ht="31.15" customHeight="1" x14ac:dyDescent="0.25">
      <c r="A342" s="48"/>
      <c r="B342" s="83"/>
      <c r="C342" s="56"/>
      <c r="D342" s="108"/>
      <c r="E342" s="108"/>
      <c r="F342" s="108"/>
      <c r="G342" s="108"/>
      <c r="H342" s="108"/>
      <c r="I342" s="114"/>
      <c r="J342" s="105"/>
      <c r="K342" s="105"/>
      <c r="L342" s="105"/>
      <c r="M342" s="3" t="s">
        <v>451</v>
      </c>
      <c r="N342" s="4" t="s">
        <v>39</v>
      </c>
      <c r="O342" s="62"/>
    </row>
    <row r="343" spans="1:15" ht="35.450000000000003" customHeight="1" x14ac:dyDescent="0.25">
      <c r="A343" s="48"/>
      <c r="B343" s="83"/>
      <c r="C343" s="56"/>
      <c r="D343" s="108"/>
      <c r="E343" s="108"/>
      <c r="F343" s="108"/>
      <c r="G343" s="108"/>
      <c r="H343" s="108"/>
      <c r="I343" s="114"/>
      <c r="J343" s="105"/>
      <c r="K343" s="105"/>
      <c r="L343" s="105"/>
      <c r="M343" s="3" t="s">
        <v>452</v>
      </c>
      <c r="N343" s="4" t="s">
        <v>195</v>
      </c>
      <c r="O343" s="63"/>
    </row>
    <row r="344" spans="1:15" ht="31.9" customHeight="1" x14ac:dyDescent="0.25">
      <c r="A344" s="48"/>
      <c r="B344" s="83"/>
      <c r="C344" s="56" t="s">
        <v>478</v>
      </c>
      <c r="D344" s="108" t="s">
        <v>479</v>
      </c>
      <c r="E344" s="108" t="s">
        <v>480</v>
      </c>
      <c r="F344" s="108" t="s">
        <v>446</v>
      </c>
      <c r="G344" s="108" t="s">
        <v>79</v>
      </c>
      <c r="H344" s="108" t="s">
        <v>481</v>
      </c>
      <c r="I344" s="114">
        <v>0</v>
      </c>
      <c r="J344" s="114">
        <v>1</v>
      </c>
      <c r="K344" s="114"/>
      <c r="L344" s="114"/>
      <c r="M344" s="3" t="s">
        <v>448</v>
      </c>
      <c r="N344" s="4" t="s">
        <v>38</v>
      </c>
      <c r="O344" s="89">
        <v>46000</v>
      </c>
    </row>
    <row r="345" spans="1:15" ht="37.9" customHeight="1" x14ac:dyDescent="0.25">
      <c r="A345" s="48"/>
      <c r="B345" s="83"/>
      <c r="C345" s="56"/>
      <c r="D345" s="108"/>
      <c r="E345" s="108"/>
      <c r="F345" s="108"/>
      <c r="G345" s="108"/>
      <c r="H345" s="108"/>
      <c r="I345" s="114"/>
      <c r="J345" s="114"/>
      <c r="K345" s="114"/>
      <c r="L345" s="114"/>
      <c r="M345" s="3" t="s">
        <v>482</v>
      </c>
      <c r="N345" s="4" t="s">
        <v>39</v>
      </c>
      <c r="O345" s="90"/>
    </row>
    <row r="346" spans="1:15" ht="31.9" customHeight="1" x14ac:dyDescent="0.25">
      <c r="A346" s="48"/>
      <c r="B346" s="83"/>
      <c r="C346" s="56"/>
      <c r="D346" s="108"/>
      <c r="E346" s="108"/>
      <c r="F346" s="108"/>
      <c r="G346" s="108"/>
      <c r="H346" s="108"/>
      <c r="I346" s="114"/>
      <c r="J346" s="114"/>
      <c r="K346" s="114"/>
      <c r="L346" s="114"/>
      <c r="M346" s="3" t="s">
        <v>467</v>
      </c>
      <c r="N346" s="4" t="s">
        <v>39</v>
      </c>
      <c r="O346" s="90"/>
    </row>
    <row r="347" spans="1:15" ht="30.6" customHeight="1" x14ac:dyDescent="0.25">
      <c r="A347" s="48"/>
      <c r="B347" s="83"/>
      <c r="C347" s="56"/>
      <c r="D347" s="108"/>
      <c r="E347" s="108"/>
      <c r="F347" s="108"/>
      <c r="G347" s="108"/>
      <c r="H347" s="108"/>
      <c r="I347" s="114"/>
      <c r="J347" s="114"/>
      <c r="K347" s="114"/>
      <c r="L347" s="114"/>
      <c r="M347" s="3" t="s">
        <v>451</v>
      </c>
      <c r="N347" s="4" t="s">
        <v>39</v>
      </c>
      <c r="O347" s="90"/>
    </row>
    <row r="348" spans="1:15" ht="30" customHeight="1" x14ac:dyDescent="0.25">
      <c r="A348" s="48"/>
      <c r="B348" s="83"/>
      <c r="C348" s="56"/>
      <c r="D348" s="108"/>
      <c r="E348" s="108"/>
      <c r="F348" s="108"/>
      <c r="G348" s="108"/>
      <c r="H348" s="108"/>
      <c r="I348" s="114"/>
      <c r="J348" s="114"/>
      <c r="K348" s="114"/>
      <c r="L348" s="114"/>
      <c r="M348" s="3" t="s">
        <v>452</v>
      </c>
      <c r="N348" s="4" t="s">
        <v>195</v>
      </c>
      <c r="O348" s="90"/>
    </row>
    <row r="349" spans="1:15" ht="30" customHeight="1" x14ac:dyDescent="0.25">
      <c r="A349" s="48"/>
      <c r="B349" s="83"/>
      <c r="C349" s="56"/>
      <c r="D349" s="108"/>
      <c r="E349" s="108"/>
      <c r="F349" s="108"/>
      <c r="G349" s="108"/>
      <c r="H349" s="108" t="s">
        <v>483</v>
      </c>
      <c r="I349" s="114">
        <v>0</v>
      </c>
      <c r="J349" s="114">
        <v>1</v>
      </c>
      <c r="K349" s="114"/>
      <c r="L349" s="114"/>
      <c r="M349" s="3" t="s">
        <v>448</v>
      </c>
      <c r="N349" s="4" t="s">
        <v>38</v>
      </c>
      <c r="O349" s="90">
        <v>50000</v>
      </c>
    </row>
    <row r="350" spans="1:15" ht="37.9" customHeight="1" x14ac:dyDescent="0.25">
      <c r="A350" s="48"/>
      <c r="B350" s="83"/>
      <c r="C350" s="56"/>
      <c r="D350" s="108"/>
      <c r="E350" s="108"/>
      <c r="F350" s="108"/>
      <c r="G350" s="108"/>
      <c r="H350" s="108"/>
      <c r="I350" s="114"/>
      <c r="J350" s="114"/>
      <c r="K350" s="114"/>
      <c r="L350" s="114"/>
      <c r="M350" s="3" t="s">
        <v>457</v>
      </c>
      <c r="N350" s="4" t="s">
        <v>39</v>
      </c>
      <c r="O350" s="90"/>
    </row>
    <row r="351" spans="1:15" ht="25.9" customHeight="1" x14ac:dyDescent="0.25">
      <c r="A351" s="48"/>
      <c r="B351" s="83"/>
      <c r="C351" s="56"/>
      <c r="D351" s="108"/>
      <c r="E351" s="108"/>
      <c r="F351" s="108"/>
      <c r="G351" s="108"/>
      <c r="H351" s="108"/>
      <c r="I351" s="114"/>
      <c r="J351" s="114"/>
      <c r="K351" s="114"/>
      <c r="L351" s="114"/>
      <c r="M351" s="3" t="s">
        <v>458</v>
      </c>
      <c r="N351" s="4" t="s">
        <v>39</v>
      </c>
      <c r="O351" s="90"/>
    </row>
    <row r="352" spans="1:15" ht="27" customHeight="1" x14ac:dyDescent="0.25">
      <c r="A352" s="48"/>
      <c r="B352" s="83"/>
      <c r="C352" s="56"/>
      <c r="D352" s="108"/>
      <c r="E352" s="108"/>
      <c r="F352" s="108"/>
      <c r="G352" s="108"/>
      <c r="H352" s="108"/>
      <c r="I352" s="114"/>
      <c r="J352" s="114"/>
      <c r="K352" s="114"/>
      <c r="L352" s="114"/>
      <c r="M352" s="3" t="s">
        <v>484</v>
      </c>
      <c r="N352" s="4" t="s">
        <v>39</v>
      </c>
      <c r="O352" s="90"/>
    </row>
    <row r="353" spans="1:15" ht="31.9" customHeight="1" x14ac:dyDescent="0.25">
      <c r="A353" s="48"/>
      <c r="B353" s="83"/>
      <c r="C353" s="56"/>
      <c r="D353" s="108"/>
      <c r="E353" s="108"/>
      <c r="F353" s="108"/>
      <c r="G353" s="108"/>
      <c r="H353" s="108"/>
      <c r="I353" s="114"/>
      <c r="J353" s="114"/>
      <c r="K353" s="114"/>
      <c r="L353" s="114"/>
      <c r="M353" s="3" t="s">
        <v>452</v>
      </c>
      <c r="N353" s="4" t="s">
        <v>195</v>
      </c>
      <c r="O353" s="91"/>
    </row>
    <row r="354" spans="1:15" ht="28.9" customHeight="1" x14ac:dyDescent="0.25">
      <c r="A354" s="49"/>
      <c r="B354" s="84"/>
      <c r="C354" s="56"/>
      <c r="D354" s="108"/>
      <c r="E354" s="108"/>
      <c r="F354" s="108"/>
      <c r="G354" s="108"/>
      <c r="H354" s="3" t="s">
        <v>485</v>
      </c>
      <c r="I354" s="16">
        <v>0.9</v>
      </c>
      <c r="J354" s="16">
        <v>1</v>
      </c>
      <c r="K354" s="16"/>
      <c r="L354" s="16"/>
      <c r="M354" s="3" t="s">
        <v>459</v>
      </c>
      <c r="N354" s="4" t="s">
        <v>195</v>
      </c>
      <c r="O354" s="20">
        <v>600843.43000000005</v>
      </c>
    </row>
    <row r="355" spans="1:15" ht="43.15" customHeight="1" x14ac:dyDescent="0.25">
      <c r="A355" s="56">
        <v>6</v>
      </c>
      <c r="B355" s="85" t="s">
        <v>489</v>
      </c>
      <c r="C355" s="123" t="s">
        <v>149</v>
      </c>
      <c r="D355" s="115" t="s">
        <v>558</v>
      </c>
      <c r="E355" s="115" t="s">
        <v>32</v>
      </c>
      <c r="F355" s="115" t="s">
        <v>23</v>
      </c>
      <c r="G355" s="115" t="s">
        <v>79</v>
      </c>
      <c r="H355" s="115" t="s">
        <v>154</v>
      </c>
      <c r="I355" s="109"/>
      <c r="J355" s="109">
        <v>1</v>
      </c>
      <c r="K355" s="109"/>
      <c r="L355" s="109"/>
      <c r="M355" s="29" t="s">
        <v>542</v>
      </c>
      <c r="N355" s="36" t="s">
        <v>38</v>
      </c>
      <c r="O355" s="92" t="s">
        <v>28</v>
      </c>
    </row>
    <row r="356" spans="1:15" s="37" customFormat="1" ht="62.45" customHeight="1" x14ac:dyDescent="0.25">
      <c r="A356" s="56"/>
      <c r="B356" s="85"/>
      <c r="C356" s="123"/>
      <c r="D356" s="115"/>
      <c r="E356" s="115"/>
      <c r="F356" s="115"/>
      <c r="G356" s="115"/>
      <c r="H356" s="115"/>
      <c r="I356" s="109"/>
      <c r="J356" s="109"/>
      <c r="K356" s="109"/>
      <c r="L356" s="109"/>
      <c r="M356" s="43" t="s">
        <v>486</v>
      </c>
      <c r="N356" s="44" t="s">
        <v>232</v>
      </c>
      <c r="O356" s="93"/>
    </row>
    <row r="357" spans="1:15" s="37" customFormat="1" ht="60" customHeight="1" x14ac:dyDescent="0.25">
      <c r="A357" s="56"/>
      <c r="B357" s="85"/>
      <c r="C357" s="123"/>
      <c r="D357" s="115"/>
      <c r="E357" s="115"/>
      <c r="F357" s="115"/>
      <c r="G357" s="115"/>
      <c r="H357" s="115"/>
      <c r="I357" s="109"/>
      <c r="J357" s="109"/>
      <c r="K357" s="109"/>
      <c r="L357" s="109"/>
      <c r="M357" s="43" t="s">
        <v>487</v>
      </c>
      <c r="N357" s="44" t="s">
        <v>37</v>
      </c>
      <c r="O357" s="93"/>
    </row>
    <row r="358" spans="1:15" s="37" customFormat="1" ht="55.15" customHeight="1" x14ac:dyDescent="0.25">
      <c r="A358" s="56"/>
      <c r="B358" s="85"/>
      <c r="C358" s="123"/>
      <c r="D358" s="115"/>
      <c r="E358" s="115"/>
      <c r="F358" s="115"/>
      <c r="G358" s="115"/>
      <c r="H358" s="115"/>
      <c r="I358" s="109"/>
      <c r="J358" s="109"/>
      <c r="K358" s="109"/>
      <c r="L358" s="109"/>
      <c r="M358" s="43" t="s">
        <v>488</v>
      </c>
      <c r="N358" s="44" t="s">
        <v>195</v>
      </c>
      <c r="O358" s="94"/>
    </row>
    <row r="359" spans="1:15" s="37" customFormat="1" ht="50.45" customHeight="1" x14ac:dyDescent="0.25">
      <c r="A359" s="56"/>
      <c r="B359" s="85"/>
      <c r="C359" s="56" t="s">
        <v>150</v>
      </c>
      <c r="D359" s="108" t="s">
        <v>22</v>
      </c>
      <c r="E359" s="108" t="s">
        <v>33</v>
      </c>
      <c r="F359" s="57" t="s">
        <v>23</v>
      </c>
      <c r="G359" s="57" t="s">
        <v>21</v>
      </c>
      <c r="H359" s="108" t="s">
        <v>20</v>
      </c>
      <c r="I359" s="122" t="s">
        <v>24</v>
      </c>
      <c r="J359" s="122" t="s">
        <v>25</v>
      </c>
      <c r="K359" s="122" t="s">
        <v>26</v>
      </c>
      <c r="L359" s="122" t="s">
        <v>27</v>
      </c>
      <c r="M359" s="43" t="s">
        <v>490</v>
      </c>
      <c r="N359" s="44" t="s">
        <v>38</v>
      </c>
      <c r="O359" s="40"/>
    </row>
    <row r="360" spans="1:15" ht="46.9" customHeight="1" x14ac:dyDescent="0.25">
      <c r="A360" s="56"/>
      <c r="B360" s="85"/>
      <c r="C360" s="56"/>
      <c r="D360" s="108"/>
      <c r="E360" s="108"/>
      <c r="F360" s="106"/>
      <c r="G360" s="106"/>
      <c r="H360" s="108"/>
      <c r="I360" s="122"/>
      <c r="J360" s="122"/>
      <c r="K360" s="122"/>
      <c r="L360" s="122"/>
      <c r="M360" s="3" t="s">
        <v>491</v>
      </c>
      <c r="N360" s="4" t="s">
        <v>232</v>
      </c>
      <c r="O360" s="119">
        <v>15776640</v>
      </c>
    </row>
    <row r="361" spans="1:15" ht="31.5" x14ac:dyDescent="0.25">
      <c r="A361" s="56"/>
      <c r="B361" s="85"/>
      <c r="C361" s="56"/>
      <c r="D361" s="108"/>
      <c r="E361" s="108"/>
      <c r="F361" s="106"/>
      <c r="G361" s="106"/>
      <c r="H361" s="108"/>
      <c r="I361" s="122"/>
      <c r="J361" s="122"/>
      <c r="K361" s="122"/>
      <c r="L361" s="122"/>
      <c r="M361" s="3" t="s">
        <v>492</v>
      </c>
      <c r="N361" s="4" t="s">
        <v>36</v>
      </c>
      <c r="O361" s="120"/>
    </row>
    <row r="362" spans="1:15" ht="31.5" x14ac:dyDescent="0.25">
      <c r="A362" s="56"/>
      <c r="B362" s="85"/>
      <c r="C362" s="56"/>
      <c r="D362" s="108"/>
      <c r="E362" s="108"/>
      <c r="F362" s="106"/>
      <c r="G362" s="106"/>
      <c r="H362" s="108"/>
      <c r="I362" s="122"/>
      <c r="J362" s="122"/>
      <c r="K362" s="122"/>
      <c r="L362" s="122"/>
      <c r="M362" s="3" t="s">
        <v>493</v>
      </c>
      <c r="N362" s="4" t="s">
        <v>36</v>
      </c>
      <c r="O362" s="120"/>
    </row>
    <row r="363" spans="1:15" ht="63" customHeight="1" x14ac:dyDescent="0.25">
      <c r="A363" s="56"/>
      <c r="B363" s="85"/>
      <c r="C363" s="56"/>
      <c r="D363" s="108"/>
      <c r="E363" s="108"/>
      <c r="F363" s="58"/>
      <c r="G363" s="58"/>
      <c r="H363" s="9" t="s">
        <v>276</v>
      </c>
      <c r="I363" s="15">
        <v>11</v>
      </c>
      <c r="J363" s="15">
        <v>20</v>
      </c>
      <c r="K363" s="15">
        <v>20</v>
      </c>
      <c r="L363" s="15">
        <v>20</v>
      </c>
      <c r="M363" s="9" t="s">
        <v>277</v>
      </c>
      <c r="N363" s="15" t="s">
        <v>36</v>
      </c>
      <c r="O363" s="120"/>
    </row>
    <row r="364" spans="1:15" ht="54.75" customHeight="1" x14ac:dyDescent="0.25">
      <c r="A364" s="56"/>
      <c r="B364" s="85"/>
      <c r="C364" s="117">
        <v>6.3</v>
      </c>
      <c r="D364" s="118" t="s">
        <v>560</v>
      </c>
      <c r="E364" s="118" t="s">
        <v>561</v>
      </c>
      <c r="F364" s="118" t="s">
        <v>23</v>
      </c>
      <c r="G364" s="118" t="s">
        <v>559</v>
      </c>
      <c r="H364" s="118" t="s">
        <v>562</v>
      </c>
      <c r="I364" s="116">
        <v>0.7</v>
      </c>
      <c r="J364" s="116">
        <v>0.8</v>
      </c>
      <c r="K364" s="116">
        <v>0.9</v>
      </c>
      <c r="L364" s="116">
        <v>1</v>
      </c>
      <c r="M364" s="46" t="s">
        <v>563</v>
      </c>
      <c r="N364" s="28" t="s">
        <v>38</v>
      </c>
      <c r="O364" s="121"/>
    </row>
    <row r="365" spans="1:15" ht="75" customHeight="1" x14ac:dyDescent="0.25">
      <c r="A365" s="56"/>
      <c r="B365" s="85"/>
      <c r="C365" s="117"/>
      <c r="D365" s="118"/>
      <c r="E365" s="118"/>
      <c r="F365" s="118"/>
      <c r="G365" s="118"/>
      <c r="H365" s="118"/>
      <c r="I365" s="116"/>
      <c r="J365" s="116"/>
      <c r="K365" s="116"/>
      <c r="L365" s="117"/>
      <c r="M365" s="27" t="s">
        <v>494</v>
      </c>
      <c r="N365" s="28" t="s">
        <v>38</v>
      </c>
      <c r="O365" s="59">
        <v>680000</v>
      </c>
    </row>
    <row r="366" spans="1:15" ht="100.5" customHeight="1" x14ac:dyDescent="0.25">
      <c r="A366" s="56"/>
      <c r="B366" s="85"/>
      <c r="C366" s="117"/>
      <c r="D366" s="118"/>
      <c r="E366" s="118"/>
      <c r="F366" s="118"/>
      <c r="G366" s="118"/>
      <c r="H366" s="118"/>
      <c r="I366" s="116"/>
      <c r="J366" s="116"/>
      <c r="K366" s="116"/>
      <c r="L366" s="117"/>
      <c r="M366" s="27" t="s">
        <v>495</v>
      </c>
      <c r="N366" s="28" t="s">
        <v>36</v>
      </c>
      <c r="O366" s="60"/>
    </row>
    <row r="367" spans="1:15" ht="31.5" x14ac:dyDescent="0.25">
      <c r="A367" s="56"/>
      <c r="B367" s="85"/>
      <c r="C367" s="56" t="s">
        <v>151</v>
      </c>
      <c r="D367" s="80" t="s">
        <v>46</v>
      </c>
      <c r="E367" s="108" t="s">
        <v>93</v>
      </c>
      <c r="F367" s="80" t="s">
        <v>65</v>
      </c>
      <c r="G367" s="80" t="s">
        <v>71</v>
      </c>
      <c r="H367" s="108" t="s">
        <v>496</v>
      </c>
      <c r="I367" s="105">
        <v>0.7</v>
      </c>
      <c r="J367" s="105">
        <v>0.8</v>
      </c>
      <c r="K367" s="105">
        <v>0.9</v>
      </c>
      <c r="L367" s="105">
        <v>1</v>
      </c>
      <c r="M367" s="3" t="s">
        <v>497</v>
      </c>
      <c r="N367" s="4" t="s">
        <v>36</v>
      </c>
      <c r="O367" s="61" t="s">
        <v>29</v>
      </c>
    </row>
    <row r="368" spans="1:15" ht="31.5" x14ac:dyDescent="0.25">
      <c r="A368" s="56"/>
      <c r="B368" s="85"/>
      <c r="C368" s="56"/>
      <c r="D368" s="80"/>
      <c r="E368" s="108"/>
      <c r="F368" s="80"/>
      <c r="G368" s="80"/>
      <c r="H368" s="108"/>
      <c r="I368" s="105"/>
      <c r="J368" s="105"/>
      <c r="K368" s="105"/>
      <c r="L368" s="105"/>
      <c r="M368" s="3" t="s">
        <v>498</v>
      </c>
      <c r="N368" s="4" t="s">
        <v>36</v>
      </c>
      <c r="O368" s="62"/>
    </row>
    <row r="369" spans="1:15" ht="15.75" x14ac:dyDescent="0.25">
      <c r="A369" s="56"/>
      <c r="B369" s="85"/>
      <c r="C369" s="56"/>
      <c r="D369" s="80"/>
      <c r="E369" s="108"/>
      <c r="F369" s="80"/>
      <c r="G369" s="80"/>
      <c r="H369" s="108"/>
      <c r="I369" s="105"/>
      <c r="J369" s="105"/>
      <c r="K369" s="105"/>
      <c r="L369" s="105"/>
      <c r="M369" s="3" t="s">
        <v>499</v>
      </c>
      <c r="N369" s="4" t="s">
        <v>36</v>
      </c>
      <c r="O369" s="62"/>
    </row>
    <row r="370" spans="1:15" ht="31.9" customHeight="1" x14ac:dyDescent="0.25">
      <c r="A370" s="56"/>
      <c r="B370" s="85"/>
      <c r="C370" s="56"/>
      <c r="D370" s="80"/>
      <c r="E370" s="108"/>
      <c r="F370" s="80"/>
      <c r="G370" s="80"/>
      <c r="H370" s="108"/>
      <c r="I370" s="105"/>
      <c r="J370" s="105"/>
      <c r="K370" s="105"/>
      <c r="L370" s="105"/>
      <c r="M370" s="3" t="s">
        <v>500</v>
      </c>
      <c r="N370" s="4" t="s">
        <v>36</v>
      </c>
      <c r="O370" s="63"/>
    </row>
    <row r="371" spans="1:15" ht="14.45" customHeight="1" x14ac:dyDescent="0.25">
      <c r="A371" s="56"/>
      <c r="B371" s="85"/>
      <c r="C371" s="56" t="s">
        <v>152</v>
      </c>
      <c r="D371" s="80" t="s">
        <v>501</v>
      </c>
      <c r="E371" s="108" t="s">
        <v>502</v>
      </c>
      <c r="F371" s="108" t="s">
        <v>65</v>
      </c>
      <c r="G371" s="115" t="s">
        <v>564</v>
      </c>
      <c r="H371" s="108" t="s">
        <v>503</v>
      </c>
      <c r="I371" s="108">
        <v>0</v>
      </c>
      <c r="J371" s="108">
        <v>1</v>
      </c>
      <c r="K371" s="108">
        <v>1</v>
      </c>
      <c r="L371" s="56">
        <v>1</v>
      </c>
      <c r="M371" s="3" t="s">
        <v>504</v>
      </c>
      <c r="N371" s="4" t="s">
        <v>38</v>
      </c>
      <c r="O371" s="61" t="s">
        <v>505</v>
      </c>
    </row>
    <row r="372" spans="1:15" ht="31.5" customHeight="1" x14ac:dyDescent="0.25">
      <c r="A372" s="56"/>
      <c r="B372" s="85"/>
      <c r="C372" s="56"/>
      <c r="D372" s="80"/>
      <c r="E372" s="108"/>
      <c r="F372" s="108"/>
      <c r="G372" s="115"/>
      <c r="H372" s="108"/>
      <c r="I372" s="108"/>
      <c r="J372" s="108"/>
      <c r="K372" s="108"/>
      <c r="L372" s="56"/>
      <c r="M372" s="3" t="s">
        <v>506</v>
      </c>
      <c r="N372" s="4" t="s">
        <v>38</v>
      </c>
      <c r="O372" s="62"/>
    </row>
    <row r="373" spans="1:15" ht="15.75" x14ac:dyDescent="0.25">
      <c r="A373" s="56"/>
      <c r="B373" s="85"/>
      <c r="C373" s="56"/>
      <c r="D373" s="80"/>
      <c r="E373" s="108"/>
      <c r="F373" s="108"/>
      <c r="G373" s="115"/>
      <c r="H373" s="108"/>
      <c r="I373" s="108"/>
      <c r="J373" s="108"/>
      <c r="K373" s="108"/>
      <c r="L373" s="56"/>
      <c r="M373" s="3" t="s">
        <v>507</v>
      </c>
      <c r="N373" s="4" t="s">
        <v>36</v>
      </c>
      <c r="O373" s="63"/>
    </row>
    <row r="374" spans="1:15" ht="45.6" customHeight="1" x14ac:dyDescent="0.25">
      <c r="A374" s="56"/>
      <c r="B374" s="85"/>
      <c r="C374" s="56" t="s">
        <v>583</v>
      </c>
      <c r="D374" s="108" t="s">
        <v>508</v>
      </c>
      <c r="E374" s="112" t="s">
        <v>509</v>
      </c>
      <c r="F374" s="108" t="s">
        <v>510</v>
      </c>
      <c r="G374" s="108" t="s">
        <v>511</v>
      </c>
      <c r="H374" s="108" t="s">
        <v>572</v>
      </c>
      <c r="I374" s="108" t="s">
        <v>571</v>
      </c>
      <c r="J374" s="105">
        <v>0.9</v>
      </c>
      <c r="K374" s="105">
        <v>0.95</v>
      </c>
      <c r="L374" s="114">
        <v>1</v>
      </c>
      <c r="M374" s="3" t="s">
        <v>512</v>
      </c>
      <c r="N374" s="4" t="s">
        <v>513</v>
      </c>
      <c r="O374" s="64" t="s">
        <v>29</v>
      </c>
    </row>
    <row r="375" spans="1:15" ht="47.25" x14ac:dyDescent="0.25">
      <c r="A375" s="56"/>
      <c r="B375" s="85"/>
      <c r="C375" s="111"/>
      <c r="D375" s="108"/>
      <c r="E375" s="112"/>
      <c r="F375" s="113"/>
      <c r="G375" s="108"/>
      <c r="H375" s="108"/>
      <c r="I375" s="108"/>
      <c r="J375" s="56"/>
      <c r="K375" s="56"/>
      <c r="L375" s="108"/>
      <c r="M375" s="3" t="s">
        <v>514</v>
      </c>
      <c r="N375" s="3" t="s">
        <v>195</v>
      </c>
      <c r="O375" s="65"/>
    </row>
    <row r="376" spans="1:15" ht="31.5" x14ac:dyDescent="0.25">
      <c r="A376" s="56"/>
      <c r="B376" s="85"/>
      <c r="C376" s="111"/>
      <c r="D376" s="108"/>
      <c r="E376" s="112"/>
      <c r="F376" s="113"/>
      <c r="G376" s="108"/>
      <c r="H376" s="108"/>
      <c r="I376" s="108"/>
      <c r="J376" s="56"/>
      <c r="K376" s="56"/>
      <c r="L376" s="108"/>
      <c r="M376" s="3" t="s">
        <v>515</v>
      </c>
      <c r="N376" s="3" t="s">
        <v>516</v>
      </c>
      <c r="O376" s="65"/>
    </row>
    <row r="377" spans="1:15" ht="31.5" x14ac:dyDescent="0.25">
      <c r="A377" s="56"/>
      <c r="B377" s="85"/>
      <c r="C377" s="111"/>
      <c r="D377" s="108"/>
      <c r="E377" s="112"/>
      <c r="F377" s="113"/>
      <c r="G377" s="108"/>
      <c r="H377" s="108"/>
      <c r="I377" s="108"/>
      <c r="J377" s="56"/>
      <c r="K377" s="56"/>
      <c r="L377" s="108"/>
      <c r="M377" s="3" t="s">
        <v>517</v>
      </c>
      <c r="N377" s="3" t="s">
        <v>516</v>
      </c>
      <c r="O377" s="66"/>
    </row>
    <row r="378" spans="1:15" ht="63" customHeight="1" x14ac:dyDescent="0.25">
      <c r="A378" s="56"/>
      <c r="B378" s="85"/>
      <c r="C378" s="56" t="s">
        <v>584</v>
      </c>
      <c r="D378" s="57" t="s">
        <v>518</v>
      </c>
      <c r="E378" s="57" t="s">
        <v>519</v>
      </c>
      <c r="F378" s="108" t="s">
        <v>520</v>
      </c>
      <c r="G378" s="108" t="s">
        <v>521</v>
      </c>
      <c r="H378" s="108" t="s">
        <v>522</v>
      </c>
      <c r="I378" s="56">
        <v>4</v>
      </c>
      <c r="J378" s="56">
        <v>9</v>
      </c>
      <c r="K378" s="111">
        <v>0</v>
      </c>
      <c r="L378" s="111">
        <v>0</v>
      </c>
      <c r="M378" s="3" t="s">
        <v>523</v>
      </c>
      <c r="N378" s="4" t="s">
        <v>195</v>
      </c>
      <c r="O378" s="57" t="s">
        <v>29</v>
      </c>
    </row>
    <row r="379" spans="1:15" ht="31.15" customHeight="1" x14ac:dyDescent="0.25">
      <c r="A379" s="56"/>
      <c r="B379" s="85"/>
      <c r="C379" s="56"/>
      <c r="D379" s="58"/>
      <c r="E379" s="58"/>
      <c r="F379" s="108"/>
      <c r="G379" s="108"/>
      <c r="H379" s="108"/>
      <c r="I379" s="56"/>
      <c r="J379" s="56"/>
      <c r="K379" s="111"/>
      <c r="L379" s="111"/>
      <c r="M379" s="3" t="s">
        <v>524</v>
      </c>
      <c r="N379" s="4" t="s">
        <v>36</v>
      </c>
      <c r="O379" s="58"/>
    </row>
  </sheetData>
  <mergeCells count="837">
    <mergeCell ref="B5:B133"/>
    <mergeCell ref="B192:B236"/>
    <mergeCell ref="B237:B293"/>
    <mergeCell ref="B294:B354"/>
    <mergeCell ref="C65:C74"/>
    <mergeCell ref="D65:D74"/>
    <mergeCell ref="E5:E8"/>
    <mergeCell ref="F5:F8"/>
    <mergeCell ref="E75:E81"/>
    <mergeCell ref="F75:F81"/>
    <mergeCell ref="E172:E175"/>
    <mergeCell ref="F172:F175"/>
    <mergeCell ref="C221:C228"/>
    <mergeCell ref="D221:D228"/>
    <mergeCell ref="E221:E228"/>
    <mergeCell ref="F221:F228"/>
    <mergeCell ref="C213:C220"/>
    <mergeCell ref="D213:D220"/>
    <mergeCell ref="C176:C179"/>
    <mergeCell ref="D176:D179"/>
    <mergeCell ref="E176:E179"/>
    <mergeCell ref="F176:F179"/>
    <mergeCell ref="E180:E183"/>
    <mergeCell ref="F180:F183"/>
    <mergeCell ref="H162:H165"/>
    <mergeCell ref="D157:D161"/>
    <mergeCell ref="E157:E161"/>
    <mergeCell ref="F157:F161"/>
    <mergeCell ref="G157:G161"/>
    <mergeCell ref="D166:D169"/>
    <mergeCell ref="E166:E169"/>
    <mergeCell ref="F166:F169"/>
    <mergeCell ref="G166:G169"/>
    <mergeCell ref="A3:A4"/>
    <mergeCell ref="I3:I4"/>
    <mergeCell ref="A2:L2"/>
    <mergeCell ref="M2:O2"/>
    <mergeCell ref="C3:C4"/>
    <mergeCell ref="A1:O1"/>
    <mergeCell ref="B3:B4"/>
    <mergeCell ref="D3:D4"/>
    <mergeCell ref="E3:E4"/>
    <mergeCell ref="F3:F4"/>
    <mergeCell ref="G3:G4"/>
    <mergeCell ref="H3:H4"/>
    <mergeCell ref="J3:L3"/>
    <mergeCell ref="M3:O3"/>
    <mergeCell ref="J25:J29"/>
    <mergeCell ref="I20:I24"/>
    <mergeCell ref="K12:K14"/>
    <mergeCell ref="L12:L14"/>
    <mergeCell ref="O12:O14"/>
    <mergeCell ref="H15:H19"/>
    <mergeCell ref="I15:I19"/>
    <mergeCell ref="J15:J19"/>
    <mergeCell ref="K15:K19"/>
    <mergeCell ref="L15:L19"/>
    <mergeCell ref="O15:O19"/>
    <mergeCell ref="G16:G17"/>
    <mergeCell ref="G18:G19"/>
    <mergeCell ref="H20:H24"/>
    <mergeCell ref="C5:C14"/>
    <mergeCell ref="D5:D14"/>
    <mergeCell ref="L5:L8"/>
    <mergeCell ref="J5:J8"/>
    <mergeCell ref="K5:K8"/>
    <mergeCell ref="E9:E14"/>
    <mergeCell ref="K9:K11"/>
    <mergeCell ref="H12:H14"/>
    <mergeCell ref="I12:I14"/>
    <mergeCell ref="J12:J14"/>
    <mergeCell ref="G5:G8"/>
    <mergeCell ref="H5:H8"/>
    <mergeCell ref="I5:I8"/>
    <mergeCell ref="C15:C59"/>
    <mergeCell ref="F9:F14"/>
    <mergeCell ref="G9:G14"/>
    <mergeCell ref="H9:H11"/>
    <mergeCell ref="I9:I11"/>
    <mergeCell ref="J9:J11"/>
    <mergeCell ref="D15:D59"/>
    <mergeCell ref="E15:E59"/>
    <mergeCell ref="O5:O8"/>
    <mergeCell ref="L9:L11"/>
    <mergeCell ref="O9:O11"/>
    <mergeCell ref="G21:G22"/>
    <mergeCell ref="J20:J24"/>
    <mergeCell ref="K20:K24"/>
    <mergeCell ref="L20:L24"/>
    <mergeCell ref="O30:O34"/>
    <mergeCell ref="G31:G32"/>
    <mergeCell ref="G33:G34"/>
    <mergeCell ref="H30:H34"/>
    <mergeCell ref="I30:I34"/>
    <mergeCell ref="J30:J34"/>
    <mergeCell ref="K30:K34"/>
    <mergeCell ref="L30:L34"/>
    <mergeCell ref="K25:K29"/>
    <mergeCell ref="L25:L29"/>
    <mergeCell ref="O25:O29"/>
    <mergeCell ref="G26:G27"/>
    <mergeCell ref="G28:G29"/>
    <mergeCell ref="O20:O24"/>
    <mergeCell ref="G23:G24"/>
    <mergeCell ref="H25:H29"/>
    <mergeCell ref="I25:I29"/>
    <mergeCell ref="O35:O39"/>
    <mergeCell ref="G36:G37"/>
    <mergeCell ref="G38:G39"/>
    <mergeCell ref="H40:H44"/>
    <mergeCell ref="I40:I44"/>
    <mergeCell ref="J40:J44"/>
    <mergeCell ref="K40:K44"/>
    <mergeCell ref="L40:L44"/>
    <mergeCell ref="O40:O44"/>
    <mergeCell ref="G41:G42"/>
    <mergeCell ref="G43:G44"/>
    <mergeCell ref="H35:H39"/>
    <mergeCell ref="I35:I39"/>
    <mergeCell ref="J35:J39"/>
    <mergeCell ref="K35:K39"/>
    <mergeCell ref="L35:L39"/>
    <mergeCell ref="J88:J89"/>
    <mergeCell ref="K88:K89"/>
    <mergeCell ref="L88:L89"/>
    <mergeCell ref="G75:G81"/>
    <mergeCell ref="O75:O81"/>
    <mergeCell ref="C82:C89"/>
    <mergeCell ref="D82:D89"/>
    <mergeCell ref="E82:E89"/>
    <mergeCell ref="F82:F89"/>
    <mergeCell ref="G82:G89"/>
    <mergeCell ref="H82:H84"/>
    <mergeCell ref="I82:I84"/>
    <mergeCell ref="J82:J84"/>
    <mergeCell ref="K82:K84"/>
    <mergeCell ref="L82:L84"/>
    <mergeCell ref="O82:O89"/>
    <mergeCell ref="H85:H87"/>
    <mergeCell ref="C75:C81"/>
    <mergeCell ref="D75:D81"/>
    <mergeCell ref="I85:I87"/>
    <mergeCell ref="J85:J87"/>
    <mergeCell ref="K85:K87"/>
    <mergeCell ref="L85:L87"/>
    <mergeCell ref="F98:F100"/>
    <mergeCell ref="G98:G100"/>
    <mergeCell ref="O90:O93"/>
    <mergeCell ref="C94:C97"/>
    <mergeCell ref="D94:D97"/>
    <mergeCell ref="E94:E97"/>
    <mergeCell ref="F94:F97"/>
    <mergeCell ref="G94:G97"/>
    <mergeCell ref="H94:H97"/>
    <mergeCell ref="I94:I97"/>
    <mergeCell ref="J94:J97"/>
    <mergeCell ref="K94:K97"/>
    <mergeCell ref="L94:L97"/>
    <mergeCell ref="O94:O97"/>
    <mergeCell ref="H90:H93"/>
    <mergeCell ref="I90:I93"/>
    <mergeCell ref="J90:J93"/>
    <mergeCell ref="K90:K93"/>
    <mergeCell ref="L90:L93"/>
    <mergeCell ref="C90:C93"/>
    <mergeCell ref="D90:D93"/>
    <mergeCell ref="E90:E93"/>
    <mergeCell ref="F90:F93"/>
    <mergeCell ref="G90:G93"/>
    <mergeCell ref="O98:O100"/>
    <mergeCell ref="C101:C112"/>
    <mergeCell ref="D101:D112"/>
    <mergeCell ref="E101:E112"/>
    <mergeCell ref="F101:F112"/>
    <mergeCell ref="G101:G112"/>
    <mergeCell ref="H101:H103"/>
    <mergeCell ref="I101:I103"/>
    <mergeCell ref="J101:J103"/>
    <mergeCell ref="K101:K103"/>
    <mergeCell ref="L101:L103"/>
    <mergeCell ref="O101:O112"/>
    <mergeCell ref="H104:H105"/>
    <mergeCell ref="I104:I105"/>
    <mergeCell ref="J104:J105"/>
    <mergeCell ref="K104:K105"/>
    <mergeCell ref="H98:H100"/>
    <mergeCell ref="I98:I100"/>
    <mergeCell ref="J98:J100"/>
    <mergeCell ref="K98:K100"/>
    <mergeCell ref="L98:L100"/>
    <mergeCell ref="C98:C100"/>
    <mergeCell ref="D98:D100"/>
    <mergeCell ref="E98:E100"/>
    <mergeCell ref="C113:C133"/>
    <mergeCell ref="D113:D133"/>
    <mergeCell ref="E113:E133"/>
    <mergeCell ref="F113:F133"/>
    <mergeCell ref="G113:G133"/>
    <mergeCell ref="H109:H112"/>
    <mergeCell ref="I109:I112"/>
    <mergeCell ref="J109:J112"/>
    <mergeCell ref="K109:K112"/>
    <mergeCell ref="H122:H123"/>
    <mergeCell ref="I122:I123"/>
    <mergeCell ref="J122:J123"/>
    <mergeCell ref="K122:K123"/>
    <mergeCell ref="H125:H126"/>
    <mergeCell ref="I125:I126"/>
    <mergeCell ref="J125:J126"/>
    <mergeCell ref="K125:K126"/>
    <mergeCell ref="H132:H133"/>
    <mergeCell ref="O113:O133"/>
    <mergeCell ref="H115:H116"/>
    <mergeCell ref="I115:I116"/>
    <mergeCell ref="J115:J116"/>
    <mergeCell ref="K115:K116"/>
    <mergeCell ref="L115:L116"/>
    <mergeCell ref="H117:H119"/>
    <mergeCell ref="I117:I119"/>
    <mergeCell ref="J117:J119"/>
    <mergeCell ref="K117:K119"/>
    <mergeCell ref="L117:L119"/>
    <mergeCell ref="H120:H121"/>
    <mergeCell ref="I120:I121"/>
    <mergeCell ref="J120:J121"/>
    <mergeCell ref="K120:K121"/>
    <mergeCell ref="L120:L121"/>
    <mergeCell ref="H113:H114"/>
    <mergeCell ref="I113:I114"/>
    <mergeCell ref="J113:J114"/>
    <mergeCell ref="L129:L130"/>
    <mergeCell ref="H127:H128"/>
    <mergeCell ref="I127:I128"/>
    <mergeCell ref="J127:J128"/>
    <mergeCell ref="K127:K128"/>
    <mergeCell ref="O134:O143"/>
    <mergeCell ref="H141:H142"/>
    <mergeCell ref="I141:I142"/>
    <mergeCell ref="J141:J142"/>
    <mergeCell ref="K141:K142"/>
    <mergeCell ref="L141:L142"/>
    <mergeCell ref="I134:I140"/>
    <mergeCell ref="J134:J140"/>
    <mergeCell ref="K134:K140"/>
    <mergeCell ref="L134:L140"/>
    <mergeCell ref="H134:H140"/>
    <mergeCell ref="I172:I175"/>
    <mergeCell ref="J172:J175"/>
    <mergeCell ref="K172:K175"/>
    <mergeCell ref="L172:L175"/>
    <mergeCell ref="C172:C175"/>
    <mergeCell ref="D172:D175"/>
    <mergeCell ref="O144:O152"/>
    <mergeCell ref="H150:H151"/>
    <mergeCell ref="I150:I151"/>
    <mergeCell ref="J150:J151"/>
    <mergeCell ref="K150:K151"/>
    <mergeCell ref="L150:L151"/>
    <mergeCell ref="I144:I146"/>
    <mergeCell ref="M144:M146"/>
    <mergeCell ref="M150:M151"/>
    <mergeCell ref="L144:L146"/>
    <mergeCell ref="K144:K146"/>
    <mergeCell ref="J144:J146"/>
    <mergeCell ref="H144:H146"/>
    <mergeCell ref="C157:C161"/>
    <mergeCell ref="H157:H160"/>
    <mergeCell ref="C162:C165"/>
    <mergeCell ref="D162:D165"/>
    <mergeCell ref="E162:E165"/>
    <mergeCell ref="G176:G179"/>
    <mergeCell ref="H176:H179"/>
    <mergeCell ref="I176:I179"/>
    <mergeCell ref="J176:J179"/>
    <mergeCell ref="K176:K179"/>
    <mergeCell ref="O181:O184"/>
    <mergeCell ref="C184:C187"/>
    <mergeCell ref="D184:D187"/>
    <mergeCell ref="E184:E187"/>
    <mergeCell ref="F184:F187"/>
    <mergeCell ref="G184:G187"/>
    <mergeCell ref="H184:H187"/>
    <mergeCell ref="I184:I187"/>
    <mergeCell ref="J184:J187"/>
    <mergeCell ref="K184:K187"/>
    <mergeCell ref="L184:L187"/>
    <mergeCell ref="O185:O188"/>
    <mergeCell ref="H180:H183"/>
    <mergeCell ref="I180:I183"/>
    <mergeCell ref="J180:J183"/>
    <mergeCell ref="K180:K183"/>
    <mergeCell ref="L180:L183"/>
    <mergeCell ref="C180:C183"/>
    <mergeCell ref="D180:D183"/>
    <mergeCell ref="G180:G183"/>
    <mergeCell ref="O177:O180"/>
    <mergeCell ref="N188:N191"/>
    <mergeCell ref="O189:O192"/>
    <mergeCell ref="C192:C195"/>
    <mergeCell ref="D192:D195"/>
    <mergeCell ref="E192:E195"/>
    <mergeCell ref="F192:F195"/>
    <mergeCell ref="G192:G195"/>
    <mergeCell ref="H192:H195"/>
    <mergeCell ref="I192:I195"/>
    <mergeCell ref="J192:J195"/>
    <mergeCell ref="K192:K195"/>
    <mergeCell ref="L192:L195"/>
    <mergeCell ref="O193:O196"/>
    <mergeCell ref="H188:H191"/>
    <mergeCell ref="I188:I191"/>
    <mergeCell ref="J188:J191"/>
    <mergeCell ref="K188:K191"/>
    <mergeCell ref="L188:L191"/>
    <mergeCell ref="C188:C191"/>
    <mergeCell ref="D188:D191"/>
    <mergeCell ref="E188:E191"/>
    <mergeCell ref="F188:F191"/>
    <mergeCell ref="G188:G191"/>
    <mergeCell ref="G205:G208"/>
    <mergeCell ref="O201:O205"/>
    <mergeCell ref="C200:C204"/>
    <mergeCell ref="D200:D204"/>
    <mergeCell ref="E200:E204"/>
    <mergeCell ref="F200:F204"/>
    <mergeCell ref="G200:G204"/>
    <mergeCell ref="N203:N204"/>
    <mergeCell ref="M203:M204"/>
    <mergeCell ref="O197:O200"/>
    <mergeCell ref="H196:H199"/>
    <mergeCell ref="I196:I199"/>
    <mergeCell ref="J196:J199"/>
    <mergeCell ref="K196:K199"/>
    <mergeCell ref="L196:L199"/>
    <mergeCell ref="C196:C199"/>
    <mergeCell ref="D196:D199"/>
    <mergeCell ref="E196:E199"/>
    <mergeCell ref="F196:F199"/>
    <mergeCell ref="G196:G199"/>
    <mergeCell ref="J213:J216"/>
    <mergeCell ref="K213:K216"/>
    <mergeCell ref="L213:L216"/>
    <mergeCell ref="O206:O209"/>
    <mergeCell ref="C209:C212"/>
    <mergeCell ref="D209:D212"/>
    <mergeCell ref="E209:E212"/>
    <mergeCell ref="F209:F212"/>
    <mergeCell ref="G209:G212"/>
    <mergeCell ref="H209:H212"/>
    <mergeCell ref="I209:I212"/>
    <mergeCell ref="J209:J212"/>
    <mergeCell ref="K209:K212"/>
    <mergeCell ref="L209:L212"/>
    <mergeCell ref="O210:O213"/>
    <mergeCell ref="H205:H208"/>
    <mergeCell ref="I205:I208"/>
    <mergeCell ref="J205:J208"/>
    <mergeCell ref="K205:K208"/>
    <mergeCell ref="L205:L208"/>
    <mergeCell ref="C205:C208"/>
    <mergeCell ref="D205:D208"/>
    <mergeCell ref="E205:E208"/>
    <mergeCell ref="F205:F208"/>
    <mergeCell ref="E213:E220"/>
    <mergeCell ref="F213:F220"/>
    <mergeCell ref="G213:G220"/>
    <mergeCell ref="O222:O225"/>
    <mergeCell ref="H225:H228"/>
    <mergeCell ref="I225:I228"/>
    <mergeCell ref="J225:J228"/>
    <mergeCell ref="K225:K228"/>
    <mergeCell ref="L225:L228"/>
    <mergeCell ref="O226:O229"/>
    <mergeCell ref="H221:H224"/>
    <mergeCell ref="I221:I224"/>
    <mergeCell ref="J221:J224"/>
    <mergeCell ref="K221:K224"/>
    <mergeCell ref="L221:L224"/>
    <mergeCell ref="G221:G228"/>
    <mergeCell ref="O214:O221"/>
    <mergeCell ref="H217:H220"/>
    <mergeCell ref="I217:I220"/>
    <mergeCell ref="J217:J220"/>
    <mergeCell ref="K217:K220"/>
    <mergeCell ref="L217:L220"/>
    <mergeCell ref="H213:H216"/>
    <mergeCell ref="I213:I216"/>
    <mergeCell ref="O230:O233"/>
    <mergeCell ref="C233:C236"/>
    <mergeCell ref="D233:D236"/>
    <mergeCell ref="E233:E236"/>
    <mergeCell ref="F233:F236"/>
    <mergeCell ref="G233:G236"/>
    <mergeCell ref="H233:H236"/>
    <mergeCell ref="I233:I236"/>
    <mergeCell ref="J233:J236"/>
    <mergeCell ref="K233:K236"/>
    <mergeCell ref="L233:L236"/>
    <mergeCell ref="O234:O237"/>
    <mergeCell ref="H229:H232"/>
    <mergeCell ref="I229:I232"/>
    <mergeCell ref="J229:J232"/>
    <mergeCell ref="K229:K232"/>
    <mergeCell ref="L229:L232"/>
    <mergeCell ref="C229:C232"/>
    <mergeCell ref="D229:D232"/>
    <mergeCell ref="E229:E232"/>
    <mergeCell ref="F229:F232"/>
    <mergeCell ref="G229:G232"/>
    <mergeCell ref="O238:O242"/>
    <mergeCell ref="C242:C246"/>
    <mergeCell ref="D242:D246"/>
    <mergeCell ref="E242:E246"/>
    <mergeCell ref="F242:F246"/>
    <mergeCell ref="G242:G246"/>
    <mergeCell ref="H242:H246"/>
    <mergeCell ref="I242:I246"/>
    <mergeCell ref="J242:J246"/>
    <mergeCell ref="K242:K246"/>
    <mergeCell ref="L242:L246"/>
    <mergeCell ref="O243:O247"/>
    <mergeCell ref="F237:F241"/>
    <mergeCell ref="G237:G241"/>
    <mergeCell ref="H237:H241"/>
    <mergeCell ref="I237:I241"/>
    <mergeCell ref="J237:J241"/>
    <mergeCell ref="K237:K241"/>
    <mergeCell ref="L237:L241"/>
    <mergeCell ref="C237:C241"/>
    <mergeCell ref="D237:D241"/>
    <mergeCell ref="E237:E241"/>
    <mergeCell ref="K247:K251"/>
    <mergeCell ref="L247:L251"/>
    <mergeCell ref="O248:O252"/>
    <mergeCell ref="C252:C256"/>
    <mergeCell ref="D252:D256"/>
    <mergeCell ref="E252:E256"/>
    <mergeCell ref="F252:F256"/>
    <mergeCell ref="G252:G256"/>
    <mergeCell ref="H252:H256"/>
    <mergeCell ref="I252:I256"/>
    <mergeCell ref="J252:J256"/>
    <mergeCell ref="K252:K256"/>
    <mergeCell ref="L252:L256"/>
    <mergeCell ref="O253:O257"/>
    <mergeCell ref="F247:F251"/>
    <mergeCell ref="G247:G251"/>
    <mergeCell ref="H247:H251"/>
    <mergeCell ref="I247:I251"/>
    <mergeCell ref="J247:J251"/>
    <mergeCell ref="C247:C251"/>
    <mergeCell ref="D247:D251"/>
    <mergeCell ref="E247:E251"/>
    <mergeCell ref="O258:O261"/>
    <mergeCell ref="C261:C264"/>
    <mergeCell ref="D261:D264"/>
    <mergeCell ref="E261:E264"/>
    <mergeCell ref="F261:F264"/>
    <mergeCell ref="G261:G264"/>
    <mergeCell ref="H261:H264"/>
    <mergeCell ref="I261:I264"/>
    <mergeCell ref="J261:J264"/>
    <mergeCell ref="K261:K264"/>
    <mergeCell ref="L261:L264"/>
    <mergeCell ref="O262:O265"/>
    <mergeCell ref="H257:H260"/>
    <mergeCell ref="I257:I260"/>
    <mergeCell ref="J257:J260"/>
    <mergeCell ref="K257:K260"/>
    <mergeCell ref="L257:L260"/>
    <mergeCell ref="C257:C260"/>
    <mergeCell ref="D257:D260"/>
    <mergeCell ref="E257:E260"/>
    <mergeCell ref="F257:F260"/>
    <mergeCell ref="G257:G260"/>
    <mergeCell ref="O266:O269"/>
    <mergeCell ref="C269:C273"/>
    <mergeCell ref="D269:D273"/>
    <mergeCell ref="E269:E273"/>
    <mergeCell ref="F269:F273"/>
    <mergeCell ref="G269:G273"/>
    <mergeCell ref="H269:H273"/>
    <mergeCell ref="I269:I273"/>
    <mergeCell ref="J269:J273"/>
    <mergeCell ref="K269:K273"/>
    <mergeCell ref="L269:L273"/>
    <mergeCell ref="H265:H268"/>
    <mergeCell ref="I265:I268"/>
    <mergeCell ref="J265:J268"/>
    <mergeCell ref="K265:K268"/>
    <mergeCell ref="L265:L268"/>
    <mergeCell ref="C265:C268"/>
    <mergeCell ref="D265:D268"/>
    <mergeCell ref="E265:E268"/>
    <mergeCell ref="F265:F268"/>
    <mergeCell ref="G265:G268"/>
    <mergeCell ref="L279:L283"/>
    <mergeCell ref="H274:H278"/>
    <mergeCell ref="I274:I278"/>
    <mergeCell ref="J274:J278"/>
    <mergeCell ref="K274:K278"/>
    <mergeCell ref="L274:L278"/>
    <mergeCell ref="C274:C278"/>
    <mergeCell ref="D274:D278"/>
    <mergeCell ref="E274:E278"/>
    <mergeCell ref="F274:F278"/>
    <mergeCell ref="G274:G278"/>
    <mergeCell ref="C279:C283"/>
    <mergeCell ref="D279:D283"/>
    <mergeCell ref="E279:E283"/>
    <mergeCell ref="F279:F283"/>
    <mergeCell ref="G279:G283"/>
    <mergeCell ref="H279:H283"/>
    <mergeCell ref="I279:I283"/>
    <mergeCell ref="J279:J283"/>
    <mergeCell ref="K279:K283"/>
    <mergeCell ref="O285:O289"/>
    <mergeCell ref="C289:C293"/>
    <mergeCell ref="D289:D293"/>
    <mergeCell ref="E289:E293"/>
    <mergeCell ref="F289:F293"/>
    <mergeCell ref="G289:G293"/>
    <mergeCell ref="H289:H293"/>
    <mergeCell ref="I289:I293"/>
    <mergeCell ref="J289:J293"/>
    <mergeCell ref="K289:K293"/>
    <mergeCell ref="L289:L293"/>
    <mergeCell ref="O290:O294"/>
    <mergeCell ref="H284:H288"/>
    <mergeCell ref="I284:I288"/>
    <mergeCell ref="J284:J288"/>
    <mergeCell ref="K284:K288"/>
    <mergeCell ref="L284:L288"/>
    <mergeCell ref="C284:C288"/>
    <mergeCell ref="D284:D288"/>
    <mergeCell ref="E284:E288"/>
    <mergeCell ref="F284:F288"/>
    <mergeCell ref="G284:G288"/>
    <mergeCell ref="O295:O299"/>
    <mergeCell ref="H299:H303"/>
    <mergeCell ref="I299:I303"/>
    <mergeCell ref="J299:J303"/>
    <mergeCell ref="K299:K303"/>
    <mergeCell ref="L299:L303"/>
    <mergeCell ref="O300:O304"/>
    <mergeCell ref="H294:H298"/>
    <mergeCell ref="I294:I298"/>
    <mergeCell ref="J294:J298"/>
    <mergeCell ref="K294:K298"/>
    <mergeCell ref="L294:L298"/>
    <mergeCell ref="C339:C343"/>
    <mergeCell ref="H314:H318"/>
    <mergeCell ref="I314:I318"/>
    <mergeCell ref="J314:J318"/>
    <mergeCell ref="K314:K318"/>
    <mergeCell ref="O305:O309"/>
    <mergeCell ref="H309:H313"/>
    <mergeCell ref="I309:I313"/>
    <mergeCell ref="J309:J313"/>
    <mergeCell ref="K309:K313"/>
    <mergeCell ref="L309:L313"/>
    <mergeCell ref="O310:O314"/>
    <mergeCell ref="L314:L318"/>
    <mergeCell ref="O315:O319"/>
    <mergeCell ref="H319:H322"/>
    <mergeCell ref="I319:I322"/>
    <mergeCell ref="J319:J322"/>
    <mergeCell ref="K319:K322"/>
    <mergeCell ref="L319:L322"/>
    <mergeCell ref="O320:O323"/>
    <mergeCell ref="H304:H308"/>
    <mergeCell ref="I304:I308"/>
    <mergeCell ref="J304:J308"/>
    <mergeCell ref="H334:H338"/>
    <mergeCell ref="I334:I338"/>
    <mergeCell ref="J334:J338"/>
    <mergeCell ref="K334:K338"/>
    <mergeCell ref="L334:L338"/>
    <mergeCell ref="C294:C338"/>
    <mergeCell ref="D294:D338"/>
    <mergeCell ref="E294:E338"/>
    <mergeCell ref="F294:F338"/>
    <mergeCell ref="G294:G338"/>
    <mergeCell ref="H329:H333"/>
    <mergeCell ref="I329:I333"/>
    <mergeCell ref="J329:J333"/>
    <mergeCell ref="K329:K333"/>
    <mergeCell ref="L329:L333"/>
    <mergeCell ref="H324:H328"/>
    <mergeCell ref="I324:I328"/>
    <mergeCell ref="J324:J328"/>
    <mergeCell ref="K324:K328"/>
    <mergeCell ref="L324:L328"/>
    <mergeCell ref="K304:K308"/>
    <mergeCell ref="L304:L308"/>
    <mergeCell ref="D339:D343"/>
    <mergeCell ref="E339:E343"/>
    <mergeCell ref="F339:F343"/>
    <mergeCell ref="G339:G343"/>
    <mergeCell ref="H339:H343"/>
    <mergeCell ref="I339:I343"/>
    <mergeCell ref="J339:J343"/>
    <mergeCell ref="K339:K343"/>
    <mergeCell ref="L349:L353"/>
    <mergeCell ref="H344:H348"/>
    <mergeCell ref="I344:I348"/>
    <mergeCell ref="J344:J348"/>
    <mergeCell ref="K344:K348"/>
    <mergeCell ref="L344:L348"/>
    <mergeCell ref="H349:H353"/>
    <mergeCell ref="I349:I353"/>
    <mergeCell ref="J349:J353"/>
    <mergeCell ref="K349:K353"/>
    <mergeCell ref="L339:L343"/>
    <mergeCell ref="C344:C354"/>
    <mergeCell ref="D344:D354"/>
    <mergeCell ref="E344:E354"/>
    <mergeCell ref="F344:F354"/>
    <mergeCell ref="G344:G354"/>
    <mergeCell ref="C355:C358"/>
    <mergeCell ref="D355:D358"/>
    <mergeCell ref="E355:E358"/>
    <mergeCell ref="F355:F358"/>
    <mergeCell ref="G355:G358"/>
    <mergeCell ref="D371:D373"/>
    <mergeCell ref="E371:E373"/>
    <mergeCell ref="F371:F373"/>
    <mergeCell ref="H359:H362"/>
    <mergeCell ref="I359:I362"/>
    <mergeCell ref="J359:J362"/>
    <mergeCell ref="K359:K362"/>
    <mergeCell ref="L359:L362"/>
    <mergeCell ref="H355:H358"/>
    <mergeCell ref="I355:I358"/>
    <mergeCell ref="J355:J358"/>
    <mergeCell ref="K355:K358"/>
    <mergeCell ref="L355:L358"/>
    <mergeCell ref="O360:O364"/>
    <mergeCell ref="D359:D363"/>
    <mergeCell ref="E359:E363"/>
    <mergeCell ref="F359:F363"/>
    <mergeCell ref="G359:G363"/>
    <mergeCell ref="C359:C363"/>
    <mergeCell ref="C364:C366"/>
    <mergeCell ref="D364:D366"/>
    <mergeCell ref="E364:E366"/>
    <mergeCell ref="F364:F366"/>
    <mergeCell ref="L364:L366"/>
    <mergeCell ref="C367:C370"/>
    <mergeCell ref="D367:D370"/>
    <mergeCell ref="E367:E370"/>
    <mergeCell ref="F367:F370"/>
    <mergeCell ref="G367:G370"/>
    <mergeCell ref="H367:H370"/>
    <mergeCell ref="I367:I370"/>
    <mergeCell ref="J367:J370"/>
    <mergeCell ref="K367:K370"/>
    <mergeCell ref="L367:L370"/>
    <mergeCell ref="G364:G366"/>
    <mergeCell ref="H364:H366"/>
    <mergeCell ref="I364:I366"/>
    <mergeCell ref="J364:J366"/>
    <mergeCell ref="K364:K366"/>
    <mergeCell ref="F378:F379"/>
    <mergeCell ref="G378:G379"/>
    <mergeCell ref="H378:H379"/>
    <mergeCell ref="I378:I379"/>
    <mergeCell ref="J378:J379"/>
    <mergeCell ref="K378:K379"/>
    <mergeCell ref="L378:L379"/>
    <mergeCell ref="L371:L373"/>
    <mergeCell ref="C374:C377"/>
    <mergeCell ref="D374:D377"/>
    <mergeCell ref="E374:E377"/>
    <mergeCell ref="F374:F377"/>
    <mergeCell ref="G374:G377"/>
    <mergeCell ref="H374:H377"/>
    <mergeCell ref="I374:I377"/>
    <mergeCell ref="J374:J377"/>
    <mergeCell ref="K374:K377"/>
    <mergeCell ref="L374:L377"/>
    <mergeCell ref="G371:G373"/>
    <mergeCell ref="H371:H373"/>
    <mergeCell ref="I371:I373"/>
    <mergeCell ref="J371:J373"/>
    <mergeCell ref="K371:K373"/>
    <mergeCell ref="C371:C373"/>
    <mergeCell ref="I132:I133"/>
    <mergeCell ref="J132:J133"/>
    <mergeCell ref="K132:K133"/>
    <mergeCell ref="L132:L133"/>
    <mergeCell ref="H129:H130"/>
    <mergeCell ref="I129:I130"/>
    <mergeCell ref="J129:J130"/>
    <mergeCell ref="K129:K130"/>
    <mergeCell ref="K70:K74"/>
    <mergeCell ref="L70:L74"/>
    <mergeCell ref="K113:K114"/>
    <mergeCell ref="L113:L114"/>
    <mergeCell ref="L109:L112"/>
    <mergeCell ref="L122:L123"/>
    <mergeCell ref="L127:L128"/>
    <mergeCell ref="L125:L126"/>
    <mergeCell ref="L104:L105"/>
    <mergeCell ref="H106:H108"/>
    <mergeCell ref="I106:I108"/>
    <mergeCell ref="J106:J108"/>
    <mergeCell ref="K106:K108"/>
    <mergeCell ref="L106:L108"/>
    <mergeCell ref="H88:H89"/>
    <mergeCell ref="I88:I89"/>
    <mergeCell ref="O70:O74"/>
    <mergeCell ref="G71:G72"/>
    <mergeCell ref="G73:G74"/>
    <mergeCell ref="H70:H74"/>
    <mergeCell ref="I70:I74"/>
    <mergeCell ref="J70:J74"/>
    <mergeCell ref="E65:E74"/>
    <mergeCell ref="F65:F74"/>
    <mergeCell ref="K65:K69"/>
    <mergeCell ref="L65:L69"/>
    <mergeCell ref="O65:O69"/>
    <mergeCell ref="G66:G67"/>
    <mergeCell ref="G68:G69"/>
    <mergeCell ref="H65:H69"/>
    <mergeCell ref="I65:I69"/>
    <mergeCell ref="J65:J69"/>
    <mergeCell ref="C166:C169"/>
    <mergeCell ref="D152:D156"/>
    <mergeCell ref="E152:E156"/>
    <mergeCell ref="F152:F156"/>
    <mergeCell ref="G152:G156"/>
    <mergeCell ref="C152:C156"/>
    <mergeCell ref="C144:C151"/>
    <mergeCell ref="C134:C143"/>
    <mergeCell ref="D134:D143"/>
    <mergeCell ref="E134:E143"/>
    <mergeCell ref="F134:F143"/>
    <mergeCell ref="G134:G143"/>
    <mergeCell ref="F162:F165"/>
    <mergeCell ref="G162:G165"/>
    <mergeCell ref="F170:F171"/>
    <mergeCell ref="G170:G171"/>
    <mergeCell ref="H170:H171"/>
    <mergeCell ref="I170:I171"/>
    <mergeCell ref="J170:J171"/>
    <mergeCell ref="K170:K171"/>
    <mergeCell ref="O158:O162"/>
    <mergeCell ref="O167:O170"/>
    <mergeCell ref="L170:L171"/>
    <mergeCell ref="O171:O172"/>
    <mergeCell ref="H166:H169"/>
    <mergeCell ref="I166:I169"/>
    <mergeCell ref="J166:J169"/>
    <mergeCell ref="K166:K169"/>
    <mergeCell ref="L166:L169"/>
    <mergeCell ref="G172:G175"/>
    <mergeCell ref="I162:I165"/>
    <mergeCell ref="J162:J165"/>
    <mergeCell ref="K162:K165"/>
    <mergeCell ref="L162:L165"/>
    <mergeCell ref="O163:O166"/>
    <mergeCell ref="O173:O176"/>
    <mergeCell ref="L176:L179"/>
    <mergeCell ref="H172:H175"/>
    <mergeCell ref="B134:B191"/>
    <mergeCell ref="C378:C379"/>
    <mergeCell ref="B355:B379"/>
    <mergeCell ref="O325:O328"/>
    <mergeCell ref="O330:O333"/>
    <mergeCell ref="O334:O338"/>
    <mergeCell ref="O339:O343"/>
    <mergeCell ref="O344:O348"/>
    <mergeCell ref="O349:O353"/>
    <mergeCell ref="O355:O358"/>
    <mergeCell ref="O274:O283"/>
    <mergeCell ref="I157:I160"/>
    <mergeCell ref="J157:J160"/>
    <mergeCell ref="K157:K160"/>
    <mergeCell ref="L157:L160"/>
    <mergeCell ref="H200:H204"/>
    <mergeCell ref="I200:I204"/>
    <mergeCell ref="J200:J204"/>
    <mergeCell ref="K200:K204"/>
    <mergeCell ref="L200:L204"/>
    <mergeCell ref="O153:O157"/>
    <mergeCell ref="C170:C171"/>
    <mergeCell ref="D170:D171"/>
    <mergeCell ref="E170:E171"/>
    <mergeCell ref="G56:G57"/>
    <mergeCell ref="G58:G59"/>
    <mergeCell ref="N55:N59"/>
    <mergeCell ref="H55:H59"/>
    <mergeCell ref="I55:I59"/>
    <mergeCell ref="J55:J59"/>
    <mergeCell ref="K55:K59"/>
    <mergeCell ref="O45:O49"/>
    <mergeCell ref="G46:G47"/>
    <mergeCell ref="G48:G49"/>
    <mergeCell ref="H50:H54"/>
    <mergeCell ref="I50:I54"/>
    <mergeCell ref="J50:J54"/>
    <mergeCell ref="K50:K54"/>
    <mergeCell ref="L50:L54"/>
    <mergeCell ref="O50:O54"/>
    <mergeCell ref="G51:G52"/>
    <mergeCell ref="G53:G54"/>
    <mergeCell ref="N50:N54"/>
    <mergeCell ref="H45:H49"/>
    <mergeCell ref="I45:I49"/>
    <mergeCell ref="J45:J49"/>
    <mergeCell ref="K45:K49"/>
    <mergeCell ref="L45:L49"/>
    <mergeCell ref="A5:A133"/>
    <mergeCell ref="A134:A191"/>
    <mergeCell ref="A192:A236"/>
    <mergeCell ref="A237:A293"/>
    <mergeCell ref="A294:A354"/>
    <mergeCell ref="A355:A379"/>
    <mergeCell ref="D378:D379"/>
    <mergeCell ref="E378:E379"/>
    <mergeCell ref="O365:O366"/>
    <mergeCell ref="O367:O370"/>
    <mergeCell ref="O371:O373"/>
    <mergeCell ref="O374:O377"/>
    <mergeCell ref="O378:O379"/>
    <mergeCell ref="I60:I64"/>
    <mergeCell ref="J60:J64"/>
    <mergeCell ref="K60:K64"/>
    <mergeCell ref="L60:L64"/>
    <mergeCell ref="H60:H64"/>
    <mergeCell ref="G61:G62"/>
    <mergeCell ref="G63:G64"/>
    <mergeCell ref="O60:O64"/>
    <mergeCell ref="F15:F64"/>
    <mergeCell ref="L55:L59"/>
    <mergeCell ref="O55:O59"/>
  </mergeCells>
  <phoneticPr fontId="1" type="noConversion"/>
  <dataValidations count="2">
    <dataValidation type="list" allowBlank="1" showInputMessage="1" showErrorMessage="1" sqref="N188 N192 N261:N264 N367:N373 N196:N201 N55 N5:N50 N294:N363 N203 N205:N236 N65:N184" xr:uid="{893A80F5-79A7-4A56-8DB7-4F32F862F13A}">
      <formula1>"TM1, TM2, TM3, TM4, TM1-TM2, TM1-TM3, TM1-TM4, TM2-TM3, TM2-TM4, TM3-TM4,"</formula1>
    </dataValidation>
    <dataValidation type="list" allowBlank="1" showInputMessage="1" showErrorMessage="1" sqref="N237:N260 N265:N293 N364:N366" xr:uid="{0E735906-9FEA-40AD-B569-10458D4CA8D8}">
      <formula1>"TM1, TM2, TM3, TM4, TM1-TM2, TM1-TM3, TM1-TM4, TM2-TM3, TM2-TM4, TM3-TM4"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E16105-5328-44B0-93AF-164079559022}">
          <x14:formula1>
            <xm:f>Sheet1!$D$4:$D$7</xm:f>
          </x14:formula1>
          <xm:sqref>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A6BC-91EC-4DD8-A30E-7AD0E8D5A518}">
  <dimension ref="D4:D7"/>
  <sheetViews>
    <sheetView workbookViewId="0">
      <selection activeCell="H13" sqref="H13"/>
    </sheetView>
  </sheetViews>
  <sheetFormatPr defaultRowHeight="15" x14ac:dyDescent="0.25"/>
  <sheetData>
    <row r="4" spans="4:4" x14ac:dyDescent="0.25">
      <c r="D4" t="s">
        <v>8</v>
      </c>
    </row>
    <row r="5" spans="4:4" x14ac:dyDescent="0.25">
      <c r="D5" t="s">
        <v>9</v>
      </c>
    </row>
    <row r="6" spans="4:4" x14ac:dyDescent="0.25">
      <c r="D6" t="s">
        <v>17</v>
      </c>
    </row>
    <row r="7" spans="4:4" x14ac:dyDescent="0.25">
      <c r="D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 Institucional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Comment</dc:creator>
  <cp:lastModifiedBy>Pranvera S. Berisha</cp:lastModifiedBy>
  <dcterms:created xsi:type="dcterms:W3CDTF">2025-06-17T16:27:46Z</dcterms:created>
  <dcterms:modified xsi:type="dcterms:W3CDTF">2026-04-27T07:17:33Z</dcterms:modified>
</cp:coreProperties>
</file>